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c7b044972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nidades" sheetId="1" r:id="Rfef140058ea447f4"/>
    <x:sheet xmlns:r="http://schemas.openxmlformats.org/officeDocument/2006/relationships" name="Resumo" sheetId="2" r:id="R5fc9adf7501c45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&quot;R$&quot; #,##0.00"/>
    <x:numFmt numFmtId="202" formatCode="0%"/>
    <x:numFmt numFmtId="203" formatCode="0"/>
  </x:numFmts>
  <x:fonts count="4">
    <x:font>
      <x:sz val="11"/>
      <x:name val="Carlito"/>
    </x:font>
    <x:font>
      <x:sz val="11"/>
      <x:name val="Arial"/>
    </x:font>
    <x:font>
      <x:b/>
      <x:sz val="16"/>
      <x:color rgb="FF5B20C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5123B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ill>
        <x:patternFill patternType="solid">
          <x:bgColor rgb="FFEEE5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b6de608fc4fa4" /><Relationship Type="http://schemas.openxmlformats.org/officeDocument/2006/relationships/theme" Target="/xl/theme/theme1.xml" Id="R6cf3b396d37e4c33" /><Relationship Type="http://schemas.openxmlformats.org/officeDocument/2006/relationships/sharedStrings" Target="/xl/sharedStrings.xml" Id="R8323a15947f84245" /><Relationship Type="http://schemas.openxmlformats.org/officeDocument/2006/relationships/worksheet" Target="/xl/worksheets/sheet1.xml" Id="Rfef140058ea447f4" /><Relationship Type="http://schemas.openxmlformats.org/officeDocument/2006/relationships/worksheet" Target="/xl/worksheets/sheet2.xml" Id="R5fc9adf7501c4524" /></Relationships>
</file>

<file path=xl/tables/table1.xml><?xml version="1.0" encoding="utf-8"?>
<x:table xmlns:x="http://schemas.openxmlformats.org/spreadsheetml/2006/main" id="1" name="UnidadesOutubro" displayName="UnidadesOutubro" ref="A4:N83" headerRowCount="1" totalsRowCount="0" totalsRowShown="0">
  <x:tableColumns count="14">
    <x:tableColumn id="1" name="Empreendimento"/>
    <x:tableColumn id="2" name="Unidade"/>
    <x:tableColumn id="3" name="Tipo"/>
    <x:tableColumn id="4" name="Ação"/>
    <x:tableColumn id="5" name="Área privativa (m²)"/>
    <x:tableColumn id="6" name="Tabela 07/10 (R$)"/>
    <x:tableColumn id="7" name="Preço/m² (R$)"/>
    <x:tableColumn id="8" name="Preço/m² com desconto (R$)"/>
    <x:tableColumn id="9" name="Com desconto (R$)"/>
    <x:tableColumn id="10" name="Desconto"/>
    <x:tableColumn id="11" name="Nível de prioridade"/>
    <x:tableColumn id="12" name="Comissão na fonte"/>
    <x:tableColumn id="13" name="Fluxo"/>
    <x:tableColumn id="14" name="Página do PDF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sumoOutubro" displayName="ResumoOutubro" ref="A4:H12" headerRowCount="1" totalsRowCount="0" totalsRowShown="0">
  <x:tableColumns count="8">
    <x:tableColumn id="1" name="Empreendimento"/>
    <x:tableColumn id="2" name="Unidades"/>
    <x:tableColumn id="3" name="HIS"/>
    <x:tableColumn id="4" name="HMP"/>
    <x:tableColumn id="5" name="Menor valor (R$)"/>
    <x:tableColumn id="6" name="Maior desconto"/>
    <x:tableColumn id="7" name="Nível"/>
    <x:tableColumn id="8" name="Comissão na fon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78429abb225404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8e565c9579e4d1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9" hidden="0" customWidth="1"/>
    <x:col min="14" max="14" width="24" hidden="0" customWidth="1"/>
  </x:cols>
  <x:sheetData>
    <x:row r="1">
      <x:c r="A1" s="18" t="str">
        <x:v>Campanha HIS/HMP - Outubro/2026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</x:row>
    <x:row r="2">
      <x:c r="A2" s="12" t="str">
        <x:v>Fonte: Campanha HIS_HMP_Outubro.pdf, tabela 07/10/2026. Condições apenas para unidades selecionadas.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</x:row>
    <x:row r="4" ht="42" customHeight="1">
      <x:c r="A4" s="20" t="str">
        <x:v>Empreendimento</x:v>
      </x:c>
      <x:c r="B4" s="20" t="str">
        <x:v>Unidade</x:v>
      </x:c>
      <x:c r="C4" s="20" t="str">
        <x:v>Tipo</x:v>
      </x:c>
      <x:c r="D4" s="20" t="str">
        <x:v>Ação</x:v>
      </x:c>
      <x:c r="E4" s="20" t="str">
        <x:v>Área privativa (m²)</x:v>
      </x:c>
      <x:c r="F4" s="20" t="str">
        <x:v>Tabela 07/10 (R$)</x:v>
      </x:c>
      <x:c r="G4" s="20" t="str">
        <x:v>Preço/m² (R$)</x:v>
      </x:c>
      <x:c r="H4" s="20" t="str">
        <x:v>Preço/m² com desconto (R$)</x:v>
      </x:c>
      <x:c r="I4" s="20" t="str">
        <x:v>Com desconto (R$)</x:v>
      </x:c>
      <x:c r="J4" s="20" t="str">
        <x:v>Desconto</x:v>
      </x:c>
      <x:c r="K4" s="20" t="str">
        <x:v>Nível de prioridade</x:v>
      </x:c>
      <x:c r="L4" s="20" t="str">
        <x:v>Comissão na fonte</x:v>
      </x:c>
      <x:c r="M4" s="20" t="str">
        <x:v>Fluxo</x:v>
      </x:c>
      <x:c r="N4" s="20" t="str">
        <x:v>Página do PDF</x:v>
      </x:c>
    </x:row>
    <x:row r="5" ht="23" customHeight="1">
      <x:c r="A5" s="12" t="str">
        <x:v>VITACON VENANCIO AIRES</x:v>
      </x:c>
      <x:c r="B5" s="12" t="str">
        <x:v>U-0725</x:v>
      </x:c>
      <x:c r="C5" s="12" t="str">
        <x:v>HIS</x:v>
      </x:c>
      <x:c r="D5" s="12" t="str">
        <x:v>OUTUBRO ENQUADRADO</x:v>
      </x:c>
      <x:c r="E5" s="14" t="n">
        <x:v>24.06</x:v>
      </x:c>
      <x:c r="F5" s="15" t="n">
        <x:v>383636.74</x:v>
      </x:c>
      <x:c r="G5" s="15" t="n">
        <x:v>15945</x:v>
      </x:c>
      <x:c r="H5" s="15" t="n">
        <x:v>14828.85</x:v>
      </x:c>
      <x:c r="I5" s="15" t="n">
        <x:v>356782.17</x:v>
      </x:c>
      <x:c r="J5" s="16" t="n">
        <x:v>0.07</x:v>
      </x:c>
      <x:c r="K5" s="12" t="str">
        <x:v>NÍVEL 1</x:v>
      </x:c>
      <x:c r="L5" s="12" t="str">
        <x:v>+15%</x:v>
      </x:c>
      <x:c r="M5" s="12" t="str">
        <x:v>30/70 - 5% DE ATO</x:v>
      </x:c>
      <x:c r="N5" s="17" t="n">
        <x:v>1</x:v>
      </x:c>
    </x:row>
    <x:row r="6" ht="23" customHeight="1">
      <x:c r="A6" s="12" t="str">
        <x:v>VITACON VENANCIO AIRES</x:v>
      </x:c>
      <x:c r="B6" s="12" t="str">
        <x:v>U-0727</x:v>
      </x:c>
      <x:c r="C6" s="12" t="str">
        <x:v>HIS</x:v>
      </x:c>
      <x:c r="D6" s="12" t="str">
        <x:v>OUTUBRO ENQUADRADO</x:v>
      </x:c>
      <x:c r="E6" s="14" t="n">
        <x:v>25.19</x:v>
      </x:c>
      <x:c r="F6" s="15" t="n">
        <x:v>383636.74</x:v>
      </x:c>
      <x:c r="G6" s="15" t="n">
        <x:v>15229.72</x:v>
      </x:c>
      <x:c r="H6" s="15" t="n">
        <x:v>14163.64</x:v>
      </x:c>
      <x:c r="I6" s="15" t="n">
        <x:v>356782.17</x:v>
      </x:c>
      <x:c r="J6" s="16" t="n">
        <x:v>0.07</x:v>
      </x:c>
      <x:c r="K6" s="12" t="str">
        <x:v>NÍVEL 1</x:v>
      </x:c>
      <x:c r="L6" s="12" t="str">
        <x:v>+15%</x:v>
      </x:c>
      <x:c r="M6" s="12" t="str">
        <x:v>30/70 - 5% DE ATO</x:v>
      </x:c>
      <x:c r="N6" s="17" t="n">
        <x:v>1</x:v>
      </x:c>
    </x:row>
    <x:row r="7" ht="23" customHeight="1">
      <x:c r="A7" s="12" t="str">
        <x:v>VITACON VENANCIO AIRES</x:v>
      </x:c>
      <x:c r="B7" s="12" t="str">
        <x:v>U-1024</x:v>
      </x:c>
      <x:c r="C7" s="12" t="str">
        <x:v>HIS</x:v>
      </x:c>
      <x:c r="D7" s="12" t="str">
        <x:v>OUTUBRO ENQUADRADO</x:v>
      </x:c>
      <x:c r="E7" s="14" t="n">
        <x:v>24.03</x:v>
      </x:c>
      <x:c r="F7" s="15" t="n">
        <x:v>383636.74</x:v>
      </x:c>
      <x:c r="G7" s="15" t="n">
        <x:v>15964.91</x:v>
      </x:c>
      <x:c r="H7" s="15" t="n">
        <x:v>14847.36</x:v>
      </x:c>
      <x:c r="I7" s="15" t="n">
        <x:v>356782.17</x:v>
      </x:c>
      <x:c r="J7" s="16" t="n">
        <x:v>0.07</x:v>
      </x:c>
      <x:c r="K7" s="12" t="str">
        <x:v>NÍVEL 1</x:v>
      </x:c>
      <x:c r="L7" s="12" t="str">
        <x:v>+15%</x:v>
      </x:c>
      <x:c r="M7" s="12" t="str">
        <x:v>30/70 - 5% DE ATO</x:v>
      </x:c>
      <x:c r="N7" s="17" t="n">
        <x:v>1</x:v>
      </x:c>
    </x:row>
    <x:row r="8" ht="23" customHeight="1">
      <x:c r="A8" s="12" t="str">
        <x:v>VITACON VENANCIO AIRES</x:v>
      </x:c>
      <x:c r="B8" s="12" t="str">
        <x:v>U-1025</x:v>
      </x:c>
      <x:c r="C8" s="12" t="str">
        <x:v>HIS</x:v>
      </x:c>
      <x:c r="D8" s="12" t="str">
        <x:v>OUTUBRO ENQUADRADO</x:v>
      </x:c>
      <x:c r="E8" s="14" t="n">
        <x:v>24.06</x:v>
      </x:c>
      <x:c r="F8" s="15" t="n">
        <x:v>383636.74</x:v>
      </x:c>
      <x:c r="G8" s="15" t="n">
        <x:v>15945</x:v>
      </x:c>
      <x:c r="H8" s="15" t="n">
        <x:v>14828.85</x:v>
      </x:c>
      <x:c r="I8" s="15" t="n">
        <x:v>356782.17</x:v>
      </x:c>
      <x:c r="J8" s="16" t="n">
        <x:v>0.07</x:v>
      </x:c>
      <x:c r="K8" s="12" t="str">
        <x:v>NÍVEL 1</x:v>
      </x:c>
      <x:c r="L8" s="12" t="str">
        <x:v>+15%</x:v>
      </x:c>
      <x:c r="M8" s="12" t="str">
        <x:v>30/70 - 5% DE ATO</x:v>
      </x:c>
      <x:c r="N8" s="17" t="n">
        <x:v>1</x:v>
      </x:c>
    </x:row>
    <x:row r="9" ht="23" customHeight="1">
      <x:c r="A9" s="12" t="str">
        <x:v>VITACON VENANCIO AIRES</x:v>
      </x:c>
      <x:c r="B9" s="12" t="str">
        <x:v>U-1223</x:v>
      </x:c>
      <x:c r="C9" s="12" t="str">
        <x:v>HIS</x:v>
      </x:c>
      <x:c r="D9" s="12" t="str">
        <x:v>OUTUBRO ENQUADRADO</x:v>
      </x:c>
      <x:c r="E9" s="14" t="n">
        <x:v>24.06</x:v>
      </x:c>
      <x:c r="F9" s="15" t="n">
        <x:v>383636.74</x:v>
      </x:c>
      <x:c r="G9" s="15" t="n">
        <x:v>15945</x:v>
      </x:c>
      <x:c r="H9" s="15" t="n">
        <x:v>14828.85</x:v>
      </x:c>
      <x:c r="I9" s="15" t="n">
        <x:v>356782.17</x:v>
      </x:c>
      <x:c r="J9" s="16" t="n">
        <x:v>0.07</x:v>
      </x:c>
      <x:c r="K9" s="12" t="str">
        <x:v>NÍVEL 1</x:v>
      </x:c>
      <x:c r="L9" s="12" t="str">
        <x:v>+15%</x:v>
      </x:c>
      <x:c r="M9" s="12" t="str">
        <x:v>30/70 - 5% DE ATO</x:v>
      </x:c>
      <x:c r="N9" s="17" t="n">
        <x:v>1</x:v>
      </x:c>
    </x:row>
    <x:row r="10" ht="23" customHeight="1">
      <x:c r="A10" s="12" t="str">
        <x:v>VITACON VENANCIO AIRES</x:v>
      </x:c>
      <x:c r="B10" s="12" t="str">
        <x:v>U-1224</x:v>
      </x:c>
      <x:c r="C10" s="12" t="str">
        <x:v>HIS</x:v>
      </x:c>
      <x:c r="D10" s="12" t="str">
        <x:v>OUTUBRO ENQUADRADO</x:v>
      </x:c>
      <x:c r="E10" s="14" t="n">
        <x:v>24.03</x:v>
      </x:c>
      <x:c r="F10" s="15" t="n">
        <x:v>383636.74</x:v>
      </x:c>
      <x:c r="G10" s="15" t="n">
        <x:v>15964.91</x:v>
      </x:c>
      <x:c r="H10" s="15" t="n">
        <x:v>14847.36</x:v>
      </x:c>
      <x:c r="I10" s="15" t="n">
        <x:v>356782.17</x:v>
      </x:c>
      <x:c r="J10" s="16" t="n">
        <x:v>0.07</x:v>
      </x:c>
      <x:c r="K10" s="12" t="str">
        <x:v>NÍVEL 1</x:v>
      </x:c>
      <x:c r="L10" s="12" t="str">
        <x:v>+15%</x:v>
      </x:c>
      <x:c r="M10" s="12" t="str">
        <x:v>30/70 - 5% DE ATO</x:v>
      </x:c>
      <x:c r="N10" s="17" t="n">
        <x:v>1</x:v>
      </x:c>
    </x:row>
    <x:row r="11" ht="23" customHeight="1">
      <x:c r="A11" s="12" t="str">
        <x:v>VITACON VENANCIO AIRES</x:v>
      </x:c>
      <x:c r="B11" s="12" t="str">
        <x:v>U-1523</x:v>
      </x:c>
      <x:c r="C11" s="12" t="str">
        <x:v>HMP</x:v>
      </x:c>
      <x:c r="D11" s="12" t="str">
        <x:v>OUTUBRO ENQUADRADO</x:v>
      </x:c>
      <x:c r="E11" s="14" t="n">
        <x:v>24.06</x:v>
      </x:c>
      <x:c r="F11" s="15" t="n">
        <x:v>419948.89</x:v>
      </x:c>
      <x:c r="G11" s="15" t="n">
        <x:v>17454.23</x:v>
      </x:c>
      <x:c r="H11" s="15" t="n">
        <x:v>16930.61</x:v>
      </x:c>
      <x:c r="I11" s="15" t="n">
        <x:v>407350.42</x:v>
      </x:c>
      <x:c r="J11" s="16" t="n">
        <x:v>0.03</x:v>
      </x:c>
      <x:c r="K11" s="12" t="str">
        <x:v>NÍVEL 1</x:v>
      </x:c>
      <x:c r="L11" s="12" t="str">
        <x:v>+15%</x:v>
      </x:c>
      <x:c r="M11" s="12" t="str">
        <x:v>30/70 - 5% DE ATO</x:v>
      </x:c>
      <x:c r="N11" s="17" t="n">
        <x:v>1</x:v>
      </x:c>
    </x:row>
    <x:row r="12" ht="23" customHeight="1">
      <x:c r="A12" s="12" t="str">
        <x:v>VITACON VENANCIO AIRES</x:v>
      </x:c>
      <x:c r="B12" s="12" t="str">
        <x:v>U-1524</x:v>
      </x:c>
      <x:c r="C12" s="12" t="str">
        <x:v>HMP</x:v>
      </x:c>
      <x:c r="D12" s="12" t="str">
        <x:v>OUTUBRO ENQUADRADO</x:v>
      </x:c>
      <x:c r="E12" s="14" t="n">
        <x:v>24.03</x:v>
      </x:c>
      <x:c r="F12" s="15" t="n">
        <x:v>420067.7</x:v>
      </x:c>
      <x:c r="G12" s="15" t="n">
        <x:v>17480.97</x:v>
      </x:c>
      <x:c r="H12" s="15" t="n">
        <x:v>16956.54</x:v>
      </x:c>
      <x:c r="I12" s="15" t="n">
        <x:v>407465.67</x:v>
      </x:c>
      <x:c r="J12" s="16" t="n">
        <x:v>0.03</x:v>
      </x:c>
      <x:c r="K12" s="12" t="str">
        <x:v>NÍVEL 1</x:v>
      </x:c>
      <x:c r="L12" s="12" t="str">
        <x:v>+15%</x:v>
      </x:c>
      <x:c r="M12" s="12" t="str">
        <x:v>30/70 - 5% DE ATO</x:v>
      </x:c>
      <x:c r="N12" s="17" t="n">
        <x:v>1</x:v>
      </x:c>
    </x:row>
    <x:row r="13" ht="23" customHeight="1">
      <x:c r="A13" s="12" t="str">
        <x:v>VITACON VENANCIO AIRES</x:v>
      </x:c>
      <x:c r="B13" s="12" t="str">
        <x:v>U-1724</x:v>
      </x:c>
      <x:c r="C13" s="12" t="str">
        <x:v>HMP</x:v>
      </x:c>
      <x:c r="D13" s="12" t="str">
        <x:v>OUTUBRO ENQUADRADO</x:v>
      </x:c>
      <x:c r="E13" s="14" t="n">
        <x:v>24.03</x:v>
      </x:c>
      <x:c r="F13" s="15" t="n">
        <x:v>420067.1</x:v>
      </x:c>
      <x:c r="G13" s="15" t="n">
        <x:v>17480.94</x:v>
      </x:c>
      <x:c r="H13" s="15" t="n">
        <x:v>16956.52</x:v>
      </x:c>
      <x:c r="I13" s="15" t="n">
        <x:v>407465.09</x:v>
      </x:c>
      <x:c r="J13" s="16" t="n">
        <x:v>0.03</x:v>
      </x:c>
      <x:c r="K13" s="12" t="str">
        <x:v>NÍVEL 1</x:v>
      </x:c>
      <x:c r="L13" s="12" t="str">
        <x:v>+15%</x:v>
      </x:c>
      <x:c r="M13" s="12" t="str">
        <x:v>30/70 - 5% DE ATO</x:v>
      </x:c>
      <x:c r="N13" s="17" t="n">
        <x:v>1</x:v>
      </x:c>
    </x:row>
    <x:row r="14" ht="23" customHeight="1">
      <x:c r="A14" s="12" t="str">
        <x:v>VITACON VENANCIO AIRES</x:v>
      </x:c>
      <x:c r="B14" s="12" t="str">
        <x:v>U-1725</x:v>
      </x:c>
      <x:c r="C14" s="12" t="str">
        <x:v>HMP</x:v>
      </x:c>
      <x:c r="D14" s="12" t="str">
        <x:v>OUTUBRO ENQUADRADO</x:v>
      </x:c>
      <x:c r="E14" s="14" t="n">
        <x:v>24.06</x:v>
      </x:c>
      <x:c r="F14" s="15" t="n">
        <x:v>419067.1</x:v>
      </x:c>
      <x:c r="G14" s="15" t="n">
        <x:v>17417.59</x:v>
      </x:c>
      <x:c r="H14" s="15" t="n">
        <x:v>16895.06</x:v>
      </x:c>
      <x:c r="I14" s="15" t="n">
        <x:v>406495.09</x:v>
      </x:c>
      <x:c r="J14" s="16" t="n">
        <x:v>0.03</x:v>
      </x:c>
      <x:c r="K14" s="12" t="str">
        <x:v>NÍVEL 1</x:v>
      </x:c>
      <x:c r="L14" s="12" t="str">
        <x:v>+15%</x:v>
      </x:c>
      <x:c r="M14" s="12" t="str">
        <x:v>30/70 - 5% DE ATO</x:v>
      </x:c>
      <x:c r="N14" s="17" t="n">
        <x:v>1</x:v>
      </x:c>
    </x:row>
    <x:row r="15" ht="23" customHeight="1">
      <x:c r="A15" s="12" t="str">
        <x:v>VITACON VENANCIO AIRES</x:v>
      </x:c>
      <x:c r="B15" s="12" t="str">
        <x:v>U-2223</x:v>
      </x:c>
      <x:c r="C15" s="12" t="str">
        <x:v>HMP</x:v>
      </x:c>
      <x:c r="D15" s="12" t="str">
        <x:v>OUTUBRO ENQUADRADO</x:v>
      </x:c>
      <x:c r="E15" s="14" t="n">
        <x:v>24.06</x:v>
      </x:c>
      <x:c r="F15" s="15" t="n">
        <x:v>419948.89</x:v>
      </x:c>
      <x:c r="G15" s="15" t="n">
        <x:v>17454.23</x:v>
      </x:c>
      <x:c r="H15" s="15" t="n">
        <x:v>16930.61</x:v>
      </x:c>
      <x:c r="I15" s="15" t="n">
        <x:v>407350.42</x:v>
      </x:c>
      <x:c r="J15" s="16" t="n">
        <x:v>0.03</x:v>
      </x:c>
      <x:c r="K15" s="12" t="str">
        <x:v>NÍVEL 1</x:v>
      </x:c>
      <x:c r="L15" s="12" t="str">
        <x:v>+15%</x:v>
      </x:c>
      <x:c r="M15" s="12" t="str">
        <x:v>30/70 - 5% DE ATO</x:v>
      </x:c>
      <x:c r="N15" s="17" t="n">
        <x:v>1</x:v>
      </x:c>
    </x:row>
    <x:row r="16" ht="23" customHeight="1">
      <x:c r="A16" s="12" t="str">
        <x:v>VITACON VENANCIO AIRES</x:v>
      </x:c>
      <x:c r="B16" s="12" t="str">
        <x:v>U-2224</x:v>
      </x:c>
      <x:c r="C16" s="12" t="str">
        <x:v>HMP</x:v>
      </x:c>
      <x:c r="D16" s="12" t="str">
        <x:v>OUTUBRO ENQUADRADO</x:v>
      </x:c>
      <x:c r="E16" s="14" t="n">
        <x:v>24.03</x:v>
      </x:c>
      <x:c r="F16" s="15" t="n">
        <x:v>420677</x:v>
      </x:c>
      <x:c r="G16" s="15" t="n">
        <x:v>17506.33</x:v>
      </x:c>
      <x:c r="H16" s="15" t="n">
        <x:v>16981.14</x:v>
      </x:c>
      <x:c r="I16" s="15" t="n">
        <x:v>408056.69</x:v>
      </x:c>
      <x:c r="J16" s="16" t="n">
        <x:v>0.03</x:v>
      </x:c>
      <x:c r="K16" s="12" t="str">
        <x:v>NÍVEL 1</x:v>
      </x:c>
      <x:c r="L16" s="12" t="str">
        <x:v>+15%</x:v>
      </x:c>
      <x:c r="M16" s="12" t="str">
        <x:v>30/70 - 5% DE ATO</x:v>
      </x:c>
      <x:c r="N16" s="17" t="n">
        <x:v>1</x:v>
      </x:c>
    </x:row>
    <x:row r="17" ht="23" customHeight="1">
      <x:c r="A17" s="12" t="str">
        <x:v>VITACON PERDIZES</x:v>
      </x:c>
      <x:c r="B17" s="12" t="str">
        <x:v>U0619</x:v>
      </x:c>
      <x:c r="C17" s="12" t="str">
        <x:v>HIS</x:v>
      </x:c>
      <x:c r="D17" s="12" t="str">
        <x:v>OUTUBRO ENQUADRADO</x:v>
      </x:c>
      <x:c r="E17" s="14" t="n">
        <x:v>24.31</x:v>
      </x:c>
      <x:c r="F17" s="15" t="n">
        <x:v>383636.74</x:v>
      </x:c>
      <x:c r="G17" s="15" t="n">
        <x:v>15781.03</x:v>
      </x:c>
      <x:c r="H17" s="15" t="n">
        <x:v>14518.54</x:v>
      </x:c>
      <x:c r="I17" s="15" t="n">
        <x:v>352945.8</x:v>
      </x:c>
      <x:c r="J17" s="16" t="n">
        <x:v>0.08</x:v>
      </x:c>
      <x:c r="K17" s="12" t="str">
        <x:v>NÍVEL 1</x:v>
      </x:c>
      <x:c r="L17" s="12" t="str">
        <x:v>+15%</x:v>
      </x:c>
      <x:c r="M17" s="12" t="str">
        <x:v>30/70 - 5% DE ATO</x:v>
      </x:c>
      <x:c r="N17" s="17" t="n">
        <x:v>1</x:v>
      </x:c>
    </x:row>
    <x:row r="18" ht="23" customHeight="1">
      <x:c r="A18" s="12" t="str">
        <x:v>VITACON PERDIZES</x:v>
      </x:c>
      <x:c r="B18" s="12" t="str">
        <x:v>U0716</x:v>
      </x:c>
      <x:c r="C18" s="12" t="str">
        <x:v>HIS</x:v>
      </x:c>
      <x:c r="D18" s="12" t="str">
        <x:v>OUTUBRO ENQUADRADO</x:v>
      </x:c>
      <x:c r="E18" s="14" t="n">
        <x:v>25.3</x:v>
      </x:c>
      <x:c r="F18" s="15" t="n">
        <x:v>383636.74</x:v>
      </x:c>
      <x:c r="G18" s="15" t="n">
        <x:v>15163.51</x:v>
      </x:c>
      <x:c r="H18" s="15" t="n">
        <x:v>13950.43</x:v>
      </x:c>
      <x:c r="I18" s="15" t="n">
        <x:v>352945.8</x:v>
      </x:c>
      <x:c r="J18" s="16" t="n">
        <x:v>0.08</x:v>
      </x:c>
      <x:c r="K18" s="12" t="str">
        <x:v>NÍVEL 1</x:v>
      </x:c>
      <x:c r="L18" s="12" t="str">
        <x:v>+15%</x:v>
      </x:c>
      <x:c r="M18" s="12" t="str">
        <x:v>30/70 - 5% DE ATO</x:v>
      </x:c>
      <x:c r="N18" s="17" t="n">
        <x:v>1</x:v>
      </x:c>
    </x:row>
    <x:row r="19" ht="23" customHeight="1">
      <x:c r="A19" s="12" t="str">
        <x:v>VITACON PERDIZES</x:v>
      </x:c>
      <x:c r="B19" s="12" t="str">
        <x:v>U0719</x:v>
      </x:c>
      <x:c r="C19" s="12" t="str">
        <x:v>HIS</x:v>
      </x:c>
      <x:c r="D19" s="12" t="str">
        <x:v>OUTUBRO ENQUADRADO</x:v>
      </x:c>
      <x:c r="E19" s="14" t="n">
        <x:v>24.31</x:v>
      </x:c>
      <x:c r="F19" s="15" t="n">
        <x:v>383636.74</x:v>
      </x:c>
      <x:c r="G19" s="15" t="n">
        <x:v>15781.03</x:v>
      </x:c>
      <x:c r="H19" s="15" t="n">
        <x:v>14518.54</x:v>
      </x:c>
      <x:c r="I19" s="15" t="n">
        <x:v>352945.8</x:v>
      </x:c>
      <x:c r="J19" s="16" t="n">
        <x:v>0.08</x:v>
      </x:c>
      <x:c r="K19" s="12" t="str">
        <x:v>NÍVEL 1</x:v>
      </x:c>
      <x:c r="L19" s="12" t="str">
        <x:v>+15%</x:v>
      </x:c>
      <x:c r="M19" s="12" t="str">
        <x:v>30/70 - 5% DE ATO</x:v>
      </x:c>
      <x:c r="N19" s="17" t="n">
        <x:v>1</x:v>
      </x:c>
    </x:row>
    <x:row r="20" ht="23" customHeight="1">
      <x:c r="A20" s="12" t="str">
        <x:v>VITACON PERDIZES</x:v>
      </x:c>
      <x:c r="B20" s="12" t="str">
        <x:v>U1014</x:v>
      </x:c>
      <x:c r="C20" s="12" t="str">
        <x:v>HIS</x:v>
      </x:c>
      <x:c r="D20" s="12" t="str">
        <x:v>OUTUBRO ENQUADRADO</x:v>
      </x:c>
      <x:c r="E20" s="14" t="n">
        <x:v>24.33</x:v>
      </x:c>
      <x:c r="F20" s="15" t="n">
        <x:v>383636.74</x:v>
      </x:c>
      <x:c r="G20" s="15" t="n">
        <x:v>15768.05</x:v>
      </x:c>
      <x:c r="H20" s="15" t="n">
        <x:v>14506.61</x:v>
      </x:c>
      <x:c r="I20" s="15" t="n">
        <x:v>352945.8</x:v>
      </x:c>
      <x:c r="J20" s="16" t="n">
        <x:v>0.08</x:v>
      </x:c>
      <x:c r="K20" s="12" t="str">
        <x:v>NÍVEL 1</x:v>
      </x:c>
      <x:c r="L20" s="12" t="str">
        <x:v>+15%</x:v>
      </x:c>
      <x:c r="M20" s="12" t="str">
        <x:v>30/70 - 5% DE ATO</x:v>
      </x:c>
      <x:c r="N20" s="17" t="n">
        <x:v>1</x:v>
      </x:c>
    </x:row>
    <x:row r="21" ht="23" customHeight="1">
      <x:c r="A21" s="12" t="str">
        <x:v>VITACON PERDIZES</x:v>
      </x:c>
      <x:c r="B21" s="12" t="str">
        <x:v>U0416</x:v>
      </x:c>
      <x:c r="C21" s="12" t="str">
        <x:v>HIS</x:v>
      </x:c>
      <x:c r="D21" s="12" t="str">
        <x:v>OUTUBRO ENQUADRADO</x:v>
      </x:c>
      <x:c r="E21" s="14" t="n">
        <x:v>25.3</x:v>
      </x:c>
      <x:c r="F21" s="15" t="n">
        <x:v>383636.74</x:v>
      </x:c>
      <x:c r="G21" s="15" t="n">
        <x:v>15163.51</x:v>
      </x:c>
      <x:c r="H21" s="15" t="n">
        <x:v>13950.43</x:v>
      </x:c>
      <x:c r="I21" s="15" t="n">
        <x:v>352945.8</x:v>
      </x:c>
      <x:c r="J21" s="16" t="n">
        <x:v>0.08</x:v>
      </x:c>
      <x:c r="K21" s="12" t="str">
        <x:v>NÍVEL 1</x:v>
      </x:c>
      <x:c r="L21" s="12" t="str">
        <x:v>+15%</x:v>
      </x:c>
      <x:c r="M21" s="12" t="str">
        <x:v>30/70 - 5% DE ATO</x:v>
      </x:c>
      <x:c r="N21" s="17" t="n">
        <x:v>1</x:v>
      </x:c>
    </x:row>
    <x:row r="22" ht="23" customHeight="1">
      <x:c r="A22" s="12" t="str">
        <x:v>VITACON PERDIZES</x:v>
      </x:c>
      <x:c r="B22" s="12" t="str">
        <x:v>U0417</x:v>
      </x:c>
      <x:c r="C22" s="12" t="str">
        <x:v>HIS</x:v>
      </x:c>
      <x:c r="D22" s="12" t="str">
        <x:v>OUTUBRO ENQUADRADO</x:v>
      </x:c>
      <x:c r="E22" s="14" t="n">
        <x:v>24.92</x:v>
      </x:c>
      <x:c r="F22" s="15" t="n">
        <x:v>383636.74</x:v>
      </x:c>
      <x:c r="G22" s="15" t="n">
        <x:v>15394.73</x:v>
      </x:c>
      <x:c r="H22" s="15" t="n">
        <x:v>14163.15</x:v>
      </x:c>
      <x:c r="I22" s="15" t="n">
        <x:v>352945.8</x:v>
      </x:c>
      <x:c r="J22" s="16" t="n">
        <x:v>0.08</x:v>
      </x:c>
      <x:c r="K22" s="12" t="str">
        <x:v>NÍVEL 1</x:v>
      </x:c>
      <x:c r="L22" s="12" t="str">
        <x:v>+15%</x:v>
      </x:c>
      <x:c r="M22" s="12" t="str">
        <x:v>30/70 - 5% DE ATO</x:v>
      </x:c>
      <x:c r="N22" s="17" t="n">
        <x:v>1</x:v>
      </x:c>
    </x:row>
    <x:row r="23" ht="23" customHeight="1">
      <x:c r="A23" s="12" t="str">
        <x:v>VITACON PERDIZES</x:v>
      </x:c>
      <x:c r="B23" s="12" t="str">
        <x:v>U0612</x:v>
      </x:c>
      <x:c r="C23" s="12" t="str">
        <x:v>HIS</x:v>
      </x:c>
      <x:c r="D23" s="12" t="str">
        <x:v>OUTUBRO ENQUADRADO</x:v>
      </x:c>
      <x:c r="E23" s="14" t="n">
        <x:v>24.33</x:v>
      </x:c>
      <x:c r="F23" s="15" t="n">
        <x:v>383636.74</x:v>
      </x:c>
      <x:c r="G23" s="15" t="n">
        <x:v>15768.05</x:v>
      </x:c>
      <x:c r="H23" s="15" t="n">
        <x:v>14506.61</x:v>
      </x:c>
      <x:c r="I23" s="15" t="n">
        <x:v>352945.8</x:v>
      </x:c>
      <x:c r="J23" s="16" t="n">
        <x:v>0.08</x:v>
      </x:c>
      <x:c r="K23" s="12" t="str">
        <x:v>NÍVEL 1</x:v>
      </x:c>
      <x:c r="L23" s="12" t="str">
        <x:v>+15%</x:v>
      </x:c>
      <x:c r="M23" s="12" t="str">
        <x:v>30/70 - 5% DE ATO</x:v>
      </x:c>
      <x:c r="N23" s="17" t="n">
        <x:v>1</x:v>
      </x:c>
    </x:row>
    <x:row r="24" ht="23" customHeight="1">
      <x:c r="A24" s="12" t="str">
        <x:v>VITACON PERDIZES</x:v>
      </x:c>
      <x:c r="B24" s="12" t="str">
        <x:v>U0613</x:v>
      </x:c>
      <x:c r="C24" s="12" t="str">
        <x:v>HIS</x:v>
      </x:c>
      <x:c r="D24" s="12" t="str">
        <x:v>OUTUBRO ENQUADRADO</x:v>
      </x:c>
      <x:c r="E24" s="14" t="n">
        <x:v>24.31</x:v>
      </x:c>
      <x:c r="F24" s="15" t="n">
        <x:v>383636.74</x:v>
      </x:c>
      <x:c r="G24" s="15" t="n">
        <x:v>15781.03</x:v>
      </x:c>
      <x:c r="H24" s="15" t="n">
        <x:v>14518.54</x:v>
      </x:c>
      <x:c r="I24" s="15" t="n">
        <x:v>352945.8</x:v>
      </x:c>
      <x:c r="J24" s="16" t="n">
        <x:v>0.08</x:v>
      </x:c>
      <x:c r="K24" s="12" t="str">
        <x:v>NÍVEL 1</x:v>
      </x:c>
      <x:c r="L24" s="12" t="str">
        <x:v>+15%</x:v>
      </x:c>
      <x:c r="M24" s="12" t="str">
        <x:v>30/70 - 5% DE ATO</x:v>
      </x:c>
      <x:c r="N24" s="17" t="n">
        <x:v>1</x:v>
      </x:c>
    </x:row>
    <x:row r="25" ht="23" customHeight="1">
      <x:c r="A25" s="12" t="str">
        <x:v>VITACON PERDIZES</x:v>
      </x:c>
      <x:c r="B25" s="12" t="str">
        <x:v>U0711</x:v>
      </x:c>
      <x:c r="C25" s="12" t="str">
        <x:v>HIS</x:v>
      </x:c>
      <x:c r="D25" s="12" t="str">
        <x:v>OUTUBRO ENQUADRADO</x:v>
      </x:c>
      <x:c r="E25" s="14" t="n">
        <x:v>24.31</x:v>
      </x:c>
      <x:c r="F25" s="15" t="n">
        <x:v>383636.74</x:v>
      </x:c>
      <x:c r="G25" s="15" t="n">
        <x:v>15781.03</x:v>
      </x:c>
      <x:c r="H25" s="15" t="n">
        <x:v>14518.54</x:v>
      </x:c>
      <x:c r="I25" s="15" t="n">
        <x:v>352945.8</x:v>
      </x:c>
      <x:c r="J25" s="16" t="n">
        <x:v>0.08</x:v>
      </x:c>
      <x:c r="K25" s="12" t="str">
        <x:v>NÍVEL 1</x:v>
      </x:c>
      <x:c r="L25" s="12" t="str">
        <x:v>+15%</x:v>
      </x:c>
      <x:c r="M25" s="12" t="str">
        <x:v>30/70 - 5% DE ATO</x:v>
      </x:c>
      <x:c r="N25" s="17" t="n">
        <x:v>1</x:v>
      </x:c>
    </x:row>
    <x:row r="26" ht="23" customHeight="1">
      <x:c r="A26" s="12" t="str">
        <x:v>VITACON PERDIZES</x:v>
      </x:c>
      <x:c r="B26" s="12" t="str">
        <x:v>U0712</x:v>
      </x:c>
      <x:c r="C26" s="12" t="str">
        <x:v>HIS</x:v>
      </x:c>
      <x:c r="D26" s="12" t="str">
        <x:v>OUTUBRO ENQUADRADO</x:v>
      </x:c>
      <x:c r="E26" s="14" t="n">
        <x:v>24.33</x:v>
      </x:c>
      <x:c r="F26" s="15" t="n">
        <x:v>383636.74</x:v>
      </x:c>
      <x:c r="G26" s="15" t="n">
        <x:v>15768.05</x:v>
      </x:c>
      <x:c r="H26" s="15" t="n">
        <x:v>14506.61</x:v>
      </x:c>
      <x:c r="I26" s="15" t="n">
        <x:v>352945.8</x:v>
      </x:c>
      <x:c r="J26" s="16" t="n">
        <x:v>0.08</x:v>
      </x:c>
      <x:c r="K26" s="12" t="str">
        <x:v>NÍVEL 1</x:v>
      </x:c>
      <x:c r="L26" s="12" t="str">
        <x:v>+15%</x:v>
      </x:c>
      <x:c r="M26" s="12" t="str">
        <x:v>30/70 - 5% DE ATO</x:v>
      </x:c>
      <x:c r="N26" s="17" t="n">
        <x:v>1</x:v>
      </x:c>
    </x:row>
    <x:row r="27" ht="23" customHeight="1">
      <x:c r="A27" s="12" t="str">
        <x:v>VITACON PERDIZES</x:v>
      </x:c>
      <x:c r="B27" s="12" t="str">
        <x:v>U1115</x:v>
      </x:c>
      <x:c r="C27" s="12" t="str">
        <x:v>HIS</x:v>
      </x:c>
      <x:c r="D27" s="12" t="str">
        <x:v>OUTUBRO ENQUADRADO</x:v>
      </x:c>
      <x:c r="E27" s="14" t="n">
        <x:v>24.87</x:v>
      </x:c>
      <x:c r="F27" s="15" t="n">
        <x:v>383636.74</x:v>
      </x:c>
      <x:c r="G27" s="15" t="n">
        <x:v>15425.68</x:v>
      </x:c>
      <x:c r="H27" s="15" t="n">
        <x:v>14191.63</x:v>
      </x:c>
      <x:c r="I27" s="15" t="n">
        <x:v>352945.8</x:v>
      </x:c>
      <x:c r="J27" s="16" t="n">
        <x:v>0.08</x:v>
      </x:c>
      <x:c r="K27" s="12" t="str">
        <x:v>NÍVEL 1</x:v>
      </x:c>
      <x:c r="L27" s="12" t="str">
        <x:v>+15%</x:v>
      </x:c>
      <x:c r="M27" s="12" t="str">
        <x:v>30/70 - 5% DE ATO</x:v>
      </x:c>
      <x:c r="N27" s="17" t="n">
        <x:v>1</x:v>
      </x:c>
    </x:row>
    <x:row r="28" ht="23" customHeight="1">
      <x:c r="A28" s="12" t="str">
        <x:v>VITACON PERDIZES</x:v>
      </x:c>
      <x:c r="B28" s="12" t="str">
        <x:v>U1214</x:v>
      </x:c>
      <x:c r="C28" s="12" t="str">
        <x:v>HIS</x:v>
      </x:c>
      <x:c r="D28" s="12" t="str">
        <x:v>OUTUBRO ENQUADRADO</x:v>
      </x:c>
      <x:c r="E28" s="14" t="n">
        <x:v>24.33</x:v>
      </x:c>
      <x:c r="F28" s="15" t="n">
        <x:v>383636.74</x:v>
      </x:c>
      <x:c r="G28" s="15" t="n">
        <x:v>15768.05</x:v>
      </x:c>
      <x:c r="H28" s="15" t="n">
        <x:v>14506.61</x:v>
      </x:c>
      <x:c r="I28" s="15" t="n">
        <x:v>352945.8</x:v>
      </x:c>
      <x:c r="J28" s="16" t="n">
        <x:v>0.08</x:v>
      </x:c>
      <x:c r="K28" s="12" t="str">
        <x:v>NÍVEL 1</x:v>
      </x:c>
      <x:c r="L28" s="12" t="str">
        <x:v>+15%</x:v>
      </x:c>
      <x:c r="M28" s="12" t="str">
        <x:v>30/70 - 5% DE ATO</x:v>
      </x:c>
      <x:c r="N28" s="17" t="n">
        <x:v>1</x:v>
      </x:c>
    </x:row>
    <x:row r="29" ht="23" customHeight="1">
      <x:c r="A29" s="12" t="str">
        <x:v>VITACON VILA OLIMPIA</x:v>
      </x:c>
      <x:c r="B29" s="12" t="str">
        <x:v>A-0201</x:v>
      </x:c>
      <x:c r="C29" s="12" t="str">
        <x:v>HIS</x:v>
      </x:c>
      <x:c r="D29" s="12" t="str">
        <x:v>OUTUBRO ENQUADRADO</x:v>
      </x:c>
      <x:c r="E29" s="14" t="n">
        <x:v>25.82</x:v>
      </x:c>
      <x:c r="F29" s="15" t="n">
        <x:v>383636.74</x:v>
      </x:c>
      <x:c r="G29" s="15" t="n">
        <x:v>14858.12</x:v>
      </x:c>
      <x:c r="H29" s="15" t="n">
        <x:v>14115.22</x:v>
      </x:c>
      <x:c r="I29" s="15" t="n">
        <x:v>364454.9</x:v>
      </x:c>
      <x:c r="J29" s="16" t="n">
        <x:v>0.05</x:v>
      </x:c>
      <x:c r="K29" s="12" t="str">
        <x:v>NÍVEL 2</x:v>
      </x:c>
      <x:c r="L29" s="12" t="str">
        <x:v>+10%</x:v>
      </x:c>
      <x:c r="M29" s="12" t="str">
        <x:v>30/70 - 5% DE ATO</x:v>
      </x:c>
      <x:c r="N29" s="17" t="n">
        <x:v>1</x:v>
      </x:c>
    </x:row>
    <x:row r="30" ht="23" customHeight="1">
      <x:c r="A30" s="12" t="str">
        <x:v>VITACON VILA OLIMPIA</x:v>
      </x:c>
      <x:c r="B30" s="12" t="str">
        <x:v>A-0205</x:v>
      </x:c>
      <x:c r="C30" s="12" t="str">
        <x:v>HIS</x:v>
      </x:c>
      <x:c r="D30" s="12" t="str">
        <x:v>OUTUBRO ENQUADRADO</x:v>
      </x:c>
      <x:c r="E30" s="14" t="n">
        <x:v>25.49</x:v>
      </x:c>
      <x:c r="F30" s="15" t="n">
        <x:v>383636.74</x:v>
      </x:c>
      <x:c r="G30" s="15" t="n">
        <x:v>15050.48</x:v>
      </x:c>
      <x:c r="H30" s="15" t="n">
        <x:v>14297.96</x:v>
      </x:c>
      <x:c r="I30" s="15" t="n">
        <x:v>364454.9</x:v>
      </x:c>
      <x:c r="J30" s="16" t="n">
        <x:v>0.05</x:v>
      </x:c>
      <x:c r="K30" s="12" t="str">
        <x:v>NÍVEL 2</x:v>
      </x:c>
      <x:c r="L30" s="12" t="str">
        <x:v>+10%</x:v>
      </x:c>
      <x:c r="M30" s="12" t="str">
        <x:v>30/70 - 5% DE ATO</x:v>
      </x:c>
      <x:c r="N30" s="17" t="n">
        <x:v>1</x:v>
      </x:c>
    </x:row>
    <x:row r="31" ht="23" customHeight="1">
      <x:c r="A31" s="12" t="str">
        <x:v>VITACON VILA OLIMPIA</x:v>
      </x:c>
      <x:c r="B31" s="12" t="str">
        <x:v>A-0214</x:v>
      </x:c>
      <x:c r="C31" s="12" t="str">
        <x:v>HIS</x:v>
      </x:c>
      <x:c r="D31" s="12" t="str">
        <x:v>OUTUBRO ENQUADRADO</x:v>
      </x:c>
      <x:c r="E31" s="14" t="n">
        <x:v>25.83</x:v>
      </x:c>
      <x:c r="F31" s="15" t="n">
        <x:v>383636.74</x:v>
      </x:c>
      <x:c r="G31" s="15" t="n">
        <x:v>14852.37</x:v>
      </x:c>
      <x:c r="H31" s="15" t="n">
        <x:v>14109.75</x:v>
      </x:c>
      <x:c r="I31" s="15" t="n">
        <x:v>364454.9</x:v>
      </x:c>
      <x:c r="J31" s="16" t="n">
        <x:v>0.05</x:v>
      </x:c>
      <x:c r="K31" s="12" t="str">
        <x:v>NÍVEL 2</x:v>
      </x:c>
      <x:c r="L31" s="12" t="str">
        <x:v>+10%</x:v>
      </x:c>
      <x:c r="M31" s="12" t="str">
        <x:v>30/70 - 5% DE ATO</x:v>
      </x:c>
      <x:c r="N31" s="17" t="n">
        <x:v>1</x:v>
      </x:c>
    </x:row>
    <x:row r="32" ht="23" customHeight="1">
      <x:c r="A32" s="12" t="str">
        <x:v>VITACON VILA OLIMPIA</x:v>
      </x:c>
      <x:c r="B32" s="12" t="str">
        <x:v>A-0317</x:v>
      </x:c>
      <x:c r="C32" s="12" t="str">
        <x:v>HIS</x:v>
      </x:c>
      <x:c r="D32" s="12" t="str">
        <x:v>OUTUBRO ENQUADRADO</x:v>
      </x:c>
      <x:c r="E32" s="14" t="n">
        <x:v>25.31</x:v>
      </x:c>
      <x:c r="F32" s="15" t="n">
        <x:v>383636.74</x:v>
      </x:c>
      <x:c r="G32" s="15" t="n">
        <x:v>15157.52</x:v>
      </x:c>
      <x:c r="H32" s="15" t="n">
        <x:v>14399.64</x:v>
      </x:c>
      <x:c r="I32" s="15" t="n">
        <x:v>364454.9</x:v>
      </x:c>
      <x:c r="J32" s="16" t="n">
        <x:v>0.05</x:v>
      </x:c>
      <x:c r="K32" s="12" t="str">
        <x:v>NÍVEL 2</x:v>
      </x:c>
      <x:c r="L32" s="12" t="str">
        <x:v>+10%</x:v>
      </x:c>
      <x:c r="M32" s="12" t="str">
        <x:v>30/70 - 5% DE ATO</x:v>
      </x:c>
      <x:c r="N32" s="17" t="n">
        <x:v>1</x:v>
      </x:c>
    </x:row>
    <x:row r="33" ht="23" customHeight="1">
      <x:c r="A33" s="12" t="str">
        <x:v>VITACON VILA OLIMPIA</x:v>
      </x:c>
      <x:c r="B33" s="12" t="str">
        <x:v>A-0318</x:v>
      </x:c>
      <x:c r="C33" s="12" t="str">
        <x:v>HIS</x:v>
      </x:c>
      <x:c r="D33" s="12" t="str">
        <x:v>OUTUBRO ENQUADRADO</x:v>
      </x:c>
      <x:c r="E33" s="14" t="n">
        <x:v>25.31</x:v>
      </x:c>
      <x:c r="F33" s="15" t="n">
        <x:v>383636.74</x:v>
      </x:c>
      <x:c r="G33" s="15" t="n">
        <x:v>15157.52</x:v>
      </x:c>
      <x:c r="H33" s="15" t="n">
        <x:v>14399.64</x:v>
      </x:c>
      <x:c r="I33" s="15" t="n">
        <x:v>364454.9</x:v>
      </x:c>
      <x:c r="J33" s="16" t="n">
        <x:v>0.05</x:v>
      </x:c>
      <x:c r="K33" s="12" t="str">
        <x:v>NÍVEL 2</x:v>
      </x:c>
      <x:c r="L33" s="12" t="str">
        <x:v>+10%</x:v>
      </x:c>
      <x:c r="M33" s="12" t="str">
        <x:v>30/70 - 5% DE ATO</x:v>
      </x:c>
      <x:c r="N33" s="17" t="n">
        <x:v>1</x:v>
      </x:c>
    </x:row>
    <x:row r="34" ht="23" customHeight="1">
      <x:c r="A34" s="12" t="str">
        <x:v>VITACON VILA OLIMPIA</x:v>
      </x:c>
      <x:c r="B34" s="12" t="str">
        <x:v>A-0507</x:v>
      </x:c>
      <x:c r="C34" s="12" t="str">
        <x:v>HIS</x:v>
      </x:c>
      <x:c r="D34" s="12" t="str">
        <x:v>OUTUBRO ENQUADRADO</x:v>
      </x:c>
      <x:c r="E34" s="14" t="n">
        <x:v>25.27</x:v>
      </x:c>
      <x:c r="F34" s="15" t="n">
        <x:v>383636.74</x:v>
      </x:c>
      <x:c r="G34" s="15" t="n">
        <x:v>15181.51</x:v>
      </x:c>
      <x:c r="H34" s="15" t="n">
        <x:v>14422.43</x:v>
      </x:c>
      <x:c r="I34" s="15" t="n">
        <x:v>364454.9</x:v>
      </x:c>
      <x:c r="J34" s="16" t="n">
        <x:v>0.05</x:v>
      </x:c>
      <x:c r="K34" s="12" t="str">
        <x:v>NÍVEL 2</x:v>
      </x:c>
      <x:c r="L34" s="12" t="str">
        <x:v>+10%</x:v>
      </x:c>
      <x:c r="M34" s="12" t="str">
        <x:v>30/70 - 5% DE ATO</x:v>
      </x:c>
      <x:c r="N34" s="17" t="n">
        <x:v>1</x:v>
      </x:c>
    </x:row>
    <x:row r="35" ht="23" customHeight="1">
      <x:c r="A35" s="12" t="str">
        <x:v>VITACON VILA OLIMPIA</x:v>
      </x:c>
      <x:c r="B35" s="12" t="str">
        <x:v>A-0706</x:v>
      </x:c>
      <x:c r="C35" s="12" t="str">
        <x:v>HIS</x:v>
      </x:c>
      <x:c r="D35" s="12" t="str">
        <x:v>OUTUBRO ENQUADRADO</x:v>
      </x:c>
      <x:c r="E35" s="14" t="n">
        <x:v>25.57</x:v>
      </x:c>
      <x:c r="F35" s="15" t="n">
        <x:v>383636.74</x:v>
      </x:c>
      <x:c r="G35" s="15" t="n">
        <x:v>15003.39</x:v>
      </x:c>
      <x:c r="H35" s="15" t="n">
        <x:v>14253.22</x:v>
      </x:c>
      <x:c r="I35" s="15" t="n">
        <x:v>364454.9</x:v>
      </x:c>
      <x:c r="J35" s="16" t="n">
        <x:v>0.05</x:v>
      </x:c>
      <x:c r="K35" s="12" t="str">
        <x:v>NÍVEL 2</x:v>
      </x:c>
      <x:c r="L35" s="12" t="str">
        <x:v>+10%</x:v>
      </x:c>
      <x:c r="M35" s="12" t="str">
        <x:v>30/70 - 5% DE ATO</x:v>
      </x:c>
      <x:c r="N35" s="17" t="n">
        <x:v>1</x:v>
      </x:c>
    </x:row>
    <x:row r="36" ht="23" customHeight="1">
      <x:c r="A36" s="12" t="str">
        <x:v>VITACON VILA OLIMPIA</x:v>
      </x:c>
      <x:c r="B36" s="12" t="str">
        <x:v>A-0806</x:v>
      </x:c>
      <x:c r="C36" s="12" t="str">
        <x:v>HIS</x:v>
      </x:c>
      <x:c r="D36" s="12" t="str">
        <x:v>OUTUBRO ENQUADRADO</x:v>
      </x:c>
      <x:c r="E36" s="14" t="n">
        <x:v>25.57</x:v>
      </x:c>
      <x:c r="F36" s="15" t="n">
        <x:v>383636.74</x:v>
      </x:c>
      <x:c r="G36" s="15" t="n">
        <x:v>15003.39</x:v>
      </x:c>
      <x:c r="H36" s="15" t="n">
        <x:v>14253.22</x:v>
      </x:c>
      <x:c r="I36" s="15" t="n">
        <x:v>364454.9</x:v>
      </x:c>
      <x:c r="J36" s="16" t="n">
        <x:v>0.05</x:v>
      </x:c>
      <x:c r="K36" s="12" t="str">
        <x:v>NÍVEL 2</x:v>
      </x:c>
      <x:c r="L36" s="12" t="str">
        <x:v>+10%</x:v>
      </x:c>
      <x:c r="M36" s="12" t="str">
        <x:v>30/70 - 5% DE ATO</x:v>
      </x:c>
      <x:c r="N36" s="17" t="n">
        <x:v>1</x:v>
      </x:c>
    </x:row>
    <x:row r="37" ht="23" customHeight="1">
      <x:c r="A37" s="12" t="str">
        <x:v>VITACON DOMINGOS DE MORAIS</x:v>
      </x:c>
      <x:c r="B37" s="12" t="str">
        <x:v>U0316</x:v>
      </x:c>
      <x:c r="C37" s="12" t="str">
        <x:v>HIS</x:v>
      </x:c>
      <x:c r="D37" s="12" t="str">
        <x:v>OUTUBRO ENQUADRADO</x:v>
      </x:c>
      <x:c r="E37" s="14" t="n">
        <x:v>24.86</x:v>
      </x:c>
      <x:c r="F37" s="15" t="n">
        <x:v>383636.74</x:v>
      </x:c>
      <x:c r="G37" s="15" t="n">
        <x:v>15431.89</x:v>
      </x:c>
      <x:c r="H37" s="15" t="n">
        <x:v>14351.66</x:v>
      </x:c>
      <x:c r="I37" s="15" t="n">
        <x:v>356782.17</x:v>
      </x:c>
      <x:c r="J37" s="16" t="n">
        <x:v>0.07</x:v>
      </x:c>
      <x:c r="K37" s="12" t="str">
        <x:v>NÍVEL 2</x:v>
      </x:c>
      <x:c r="L37" s="12" t="str">
        <x:v>+10%</x:v>
      </x:c>
      <x:c r="M37" s="12" t="str">
        <x:v>30/70 - 5% DE ATO</x:v>
      </x:c>
      <x:c r="N37" s="17" t="n">
        <x:v>1</x:v>
      </x:c>
    </x:row>
    <x:row r="38" ht="23" customHeight="1">
      <x:c r="A38" s="12" t="str">
        <x:v>VITACON DOMINGOS DE MORAIS</x:v>
      </x:c>
      <x:c r="B38" s="12" t="str">
        <x:v>U0408</x:v>
      </x:c>
      <x:c r="C38" s="12" t="str">
        <x:v>HIS</x:v>
      </x:c>
      <x:c r="D38" s="12" t="str">
        <x:v>OUTUBRO ENQUADRADO</x:v>
      </x:c>
      <x:c r="E38" s="14" t="n">
        <x:v>24.19</x:v>
      </x:c>
      <x:c r="F38" s="15" t="n">
        <x:v>383636.74</x:v>
      </x:c>
      <x:c r="G38" s="15" t="n">
        <x:v>15859.31</x:v>
      </x:c>
      <x:c r="H38" s="15" t="n">
        <x:v>14749.16</x:v>
      </x:c>
      <x:c r="I38" s="15" t="n">
        <x:v>356782.17</x:v>
      </x:c>
      <x:c r="J38" s="16" t="n">
        <x:v>0.07</x:v>
      </x:c>
      <x:c r="K38" s="12" t="str">
        <x:v>NÍVEL 2</x:v>
      </x:c>
      <x:c r="L38" s="12" t="str">
        <x:v>+10%</x:v>
      </x:c>
      <x:c r="M38" s="12" t="str">
        <x:v>30/70 - 5% DE ATO</x:v>
      </x:c>
      <x:c r="N38" s="17" t="n">
        <x:v>1</x:v>
      </x:c>
    </x:row>
    <x:row r="39" ht="23" customHeight="1">
      <x:c r="A39" s="12" t="str">
        <x:v>VITACON DOMINGOS DE MORAIS</x:v>
      </x:c>
      <x:c r="B39" s="12" t="str">
        <x:v>U0409</x:v>
      </x:c>
      <x:c r="C39" s="12" t="str">
        <x:v>HIS</x:v>
      </x:c>
      <x:c r="D39" s="12" t="str">
        <x:v>OUTUBRO ENQUADRADO</x:v>
      </x:c>
      <x:c r="E39" s="14" t="n">
        <x:v>24.29</x:v>
      </x:c>
      <x:c r="F39" s="15" t="n">
        <x:v>383636.74</x:v>
      </x:c>
      <x:c r="G39" s="15" t="n">
        <x:v>15794.02</x:v>
      </x:c>
      <x:c r="H39" s="15" t="n">
        <x:v>14688.44</x:v>
      </x:c>
      <x:c r="I39" s="15" t="n">
        <x:v>356782.17</x:v>
      </x:c>
      <x:c r="J39" s="16" t="n">
        <x:v>0.07</x:v>
      </x:c>
      <x:c r="K39" s="12" t="str">
        <x:v>NÍVEL 2</x:v>
      </x:c>
      <x:c r="L39" s="12" t="str">
        <x:v>+10%</x:v>
      </x:c>
      <x:c r="M39" s="12" t="str">
        <x:v>30/70 - 5% DE ATO</x:v>
      </x:c>
      <x:c r="N39" s="17" t="n">
        <x:v>1</x:v>
      </x:c>
    </x:row>
    <x:row r="40" ht="23" customHeight="1">
      <x:c r="A40" s="12" t="str">
        <x:v>VITACON DOMINGOS DE MORAIS</x:v>
      </x:c>
      <x:c r="B40" s="12" t="str">
        <x:v>U0522</x:v>
      </x:c>
      <x:c r="C40" s="12" t="str">
        <x:v>HIS</x:v>
      </x:c>
      <x:c r="D40" s="12" t="str">
        <x:v>OUTUBRO ENQUADRADO</x:v>
      </x:c>
      <x:c r="E40" s="14" t="n">
        <x:v>27.37</x:v>
      </x:c>
      <x:c r="F40" s="15" t="n">
        <x:v>383636.74</x:v>
      </x:c>
      <x:c r="G40" s="15" t="n">
        <x:v>14016.69</x:v>
      </x:c>
      <x:c r="H40" s="15" t="n">
        <x:v>13035.52</x:v>
      </x:c>
      <x:c r="I40" s="15" t="n">
        <x:v>356782.17</x:v>
      </x:c>
      <x:c r="J40" s="16" t="n">
        <x:v>0.07</x:v>
      </x:c>
      <x:c r="K40" s="12" t="str">
        <x:v>NÍVEL 2</x:v>
      </x:c>
      <x:c r="L40" s="12" t="str">
        <x:v>+10%</x:v>
      </x:c>
      <x:c r="M40" s="12" t="str">
        <x:v>30/70 - 5% DE ATO</x:v>
      </x:c>
      <x:c r="N40" s="17" t="n">
        <x:v>1</x:v>
      </x:c>
    </x:row>
    <x:row r="41" ht="23" customHeight="1">
      <x:c r="A41" s="12" t="str">
        <x:v>VITACON DOMINGOS DE MORAIS</x:v>
      </x:c>
      <x:c r="B41" s="12" t="str">
        <x:v>U0523</x:v>
      </x:c>
      <x:c r="C41" s="12" t="str">
        <x:v>HIS</x:v>
      </x:c>
      <x:c r="D41" s="12" t="str">
        <x:v>OUTUBRO ENQUADRADO</x:v>
      </x:c>
      <x:c r="E41" s="14" t="n">
        <x:v>24.72</x:v>
      </x:c>
      <x:c r="F41" s="15" t="n">
        <x:v>383636.74</x:v>
      </x:c>
      <x:c r="G41" s="15" t="n">
        <x:v>15519.29</x:v>
      </x:c>
      <x:c r="H41" s="15" t="n">
        <x:v>14432.94</x:v>
      </x:c>
      <x:c r="I41" s="15" t="n">
        <x:v>356782.17</x:v>
      </x:c>
      <x:c r="J41" s="16" t="n">
        <x:v>0.07</x:v>
      </x:c>
      <x:c r="K41" s="12" t="str">
        <x:v>NÍVEL 2</x:v>
      </x:c>
      <x:c r="L41" s="12" t="str">
        <x:v>+10%</x:v>
      </x:c>
      <x:c r="M41" s="12" t="str">
        <x:v>30/70 - 5% DE ATO</x:v>
      </x:c>
      <x:c r="N41" s="17" t="n">
        <x:v>1</x:v>
      </x:c>
    </x:row>
    <x:row r="42" ht="23" customHeight="1">
      <x:c r="A42" s="12" t="str">
        <x:v>VITACON DOMINGOS DE MORAIS</x:v>
      </x:c>
      <x:c r="B42" s="12" t="str">
        <x:v>U1023</x:v>
      </x:c>
      <x:c r="C42" s="12" t="str">
        <x:v>HMP</x:v>
      </x:c>
      <x:c r="D42" s="12" t="str">
        <x:v>OUTUBRO ENQUADRADO</x:v>
      </x:c>
      <x:c r="E42" s="14" t="n">
        <x:v>24.72</x:v>
      </x:c>
      <x:c r="F42" s="15" t="n">
        <x:v>419835.39</x:v>
      </x:c>
      <x:c r="G42" s="15" t="n">
        <x:v>16983.63</x:v>
      </x:c>
      <x:c r="H42" s="15" t="n">
        <x:v>16474.12</x:v>
      </x:c>
      <x:c r="I42" s="15" t="n">
        <x:v>407240.33</x:v>
      </x:c>
      <x:c r="J42" s="16" t="n">
        <x:v>0.03</x:v>
      </x:c>
      <x:c r="K42" s="12" t="str">
        <x:v>NÍVEL 2</x:v>
      </x:c>
      <x:c r="L42" s="12" t="str">
        <x:v>+10%</x:v>
      </x:c>
      <x:c r="M42" s="12" t="str">
        <x:v>30/70 - 5% DE ATO</x:v>
      </x:c>
      <x:c r="N42" s="17" t="n">
        <x:v>1</x:v>
      </x:c>
    </x:row>
    <x:row r="43" ht="23" customHeight="1">
      <x:c r="A43" s="12" t="str">
        <x:v>VITACON DOMINGOS DE MORAIS</x:v>
      </x:c>
      <x:c r="B43" s="12" t="str">
        <x:v>U1024</x:v>
      </x:c>
      <x:c r="C43" s="12" t="str">
        <x:v>HMP</x:v>
      </x:c>
      <x:c r="D43" s="12" t="str">
        <x:v>OUTUBRO ENQUADRADO</x:v>
      </x:c>
      <x:c r="E43" s="14" t="n">
        <x:v>24.57</x:v>
      </x:c>
      <x:c r="F43" s="15" t="n">
        <x:v>419591.98</x:v>
      </x:c>
      <x:c r="G43" s="15" t="n">
        <x:v>17077.41</x:v>
      </x:c>
      <x:c r="H43" s="15" t="n">
        <x:v>16565.09</x:v>
      </x:c>
      <x:c r="I43" s="15" t="n">
        <x:v>407004.22</x:v>
      </x:c>
      <x:c r="J43" s="16" t="n">
        <x:v>0.03</x:v>
      </x:c>
      <x:c r="K43" s="12" t="str">
        <x:v>NÍVEL 2</x:v>
      </x:c>
      <x:c r="L43" s="12" t="str">
        <x:v>+10%</x:v>
      </x:c>
      <x:c r="M43" s="12" t="str">
        <x:v>30/70 - 5% DE ATO</x:v>
      </x:c>
      <x:c r="N43" s="17" t="n">
        <x:v>1</x:v>
      </x:c>
    </x:row>
    <x:row r="44" ht="23" customHeight="1">
      <x:c r="A44" s="12" t="str">
        <x:v>VITACON DOMINGOS DE MORAIS</x:v>
      </x:c>
      <x:c r="B44" s="12" t="str">
        <x:v>U1115</x:v>
      </x:c>
      <x:c r="C44" s="12" t="str">
        <x:v>HMP</x:v>
      </x:c>
      <x:c r="D44" s="12" t="str">
        <x:v>OUTUBRO ENQUADRADO</x:v>
      </x:c>
      <x:c r="E44" s="14" t="n">
        <x:v>24.57</x:v>
      </x:c>
      <x:c r="F44" s="15" t="n">
        <x:v>419158.97</x:v>
      </x:c>
      <x:c r="G44" s="15" t="n">
        <x:v>17059.79</x:v>
      </x:c>
      <x:c r="H44" s="15" t="n">
        <x:v>16547.99</x:v>
      </x:c>
      <x:c r="I44" s="15" t="n">
        <x:v>406584.2</x:v>
      </x:c>
      <x:c r="J44" s="16" t="n">
        <x:v>0.03</x:v>
      </x:c>
      <x:c r="K44" s="12" t="str">
        <x:v>NÍVEL 2</x:v>
      </x:c>
      <x:c r="L44" s="12" t="str">
        <x:v>+10%</x:v>
      </x:c>
      <x:c r="M44" s="12" t="str">
        <x:v>30/70 - 5% DE ATO</x:v>
      </x:c>
      <x:c r="N44" s="17" t="n">
        <x:v>2</x:v>
      </x:c>
    </x:row>
    <x:row r="45" ht="23" customHeight="1">
      <x:c r="A45" s="12" t="str">
        <x:v>VITACON DOMINGOS DE MORAIS</x:v>
      </x:c>
      <x:c r="B45" s="12" t="str">
        <x:v>U1213</x:v>
      </x:c>
      <x:c r="C45" s="12" t="str">
        <x:v>HMP</x:v>
      </x:c>
      <x:c r="D45" s="12" t="str">
        <x:v>OUTUBRO ENQUADRADO</x:v>
      </x:c>
      <x:c r="E45" s="14" t="n">
        <x:v>24.86</x:v>
      </x:c>
      <x:c r="F45" s="15" t="n">
        <x:v>420438.87</x:v>
      </x:c>
      <x:c r="G45" s="15" t="n">
        <x:v>16912.26</x:v>
      </x:c>
      <x:c r="H45" s="15" t="n">
        <x:v>16404.9</x:v>
      </x:c>
      <x:c r="I45" s="15" t="n">
        <x:v>407825.7</x:v>
      </x:c>
      <x:c r="J45" s="16" t="n">
        <x:v>0.03</x:v>
      </x:c>
      <x:c r="K45" s="12" t="str">
        <x:v>NÍVEL 2</x:v>
      </x:c>
      <x:c r="L45" s="12" t="str">
        <x:v>+10%</x:v>
      </x:c>
      <x:c r="M45" s="12" t="str">
        <x:v>30/70 - 5% DE ATO</x:v>
      </x:c>
      <x:c r="N45" s="17" t="n">
        <x:v>2</x:v>
      </x:c>
    </x:row>
    <x:row r="46" ht="23" customHeight="1">
      <x:c r="A46" s="12" t="str">
        <x:v>VITACON DOMINGOS DE MORAIS</x:v>
      </x:c>
      <x:c r="B46" s="12" t="str">
        <x:v>U1324</x:v>
      </x:c>
      <x:c r="C46" s="12" t="str">
        <x:v>HMP</x:v>
      </x:c>
      <x:c r="D46" s="12" t="str">
        <x:v>OUTUBRO ENQUADRADO</x:v>
      </x:c>
      <x:c r="E46" s="14" t="n">
        <x:v>24.57</x:v>
      </x:c>
      <x:c r="F46" s="15" t="n">
        <x:v>420802.32</x:v>
      </x:c>
      <x:c r="G46" s="15" t="n">
        <x:v>17126.67</x:v>
      </x:c>
      <x:c r="H46" s="15" t="n">
        <x:v>16612.87</x:v>
      </x:c>
      <x:c r="I46" s="15" t="n">
        <x:v>408178.25</x:v>
      </x:c>
      <x:c r="J46" s="16" t="n">
        <x:v>0.03</x:v>
      </x:c>
      <x:c r="K46" s="12" t="str">
        <x:v>NÍVEL 2</x:v>
      </x:c>
      <x:c r="L46" s="12" t="str">
        <x:v>+10%</x:v>
      </x:c>
      <x:c r="M46" s="12" t="str">
        <x:v>30/70 - 5% DE ATO</x:v>
      </x:c>
      <x:c r="N46" s="17" t="n">
        <x:v>2</x:v>
      </x:c>
    </x:row>
    <x:row r="47" ht="23" customHeight="1">
      <x:c r="A47" s="12" t="str">
        <x:v>VITACON DOMINGOS DE MORAIS</x:v>
      </x:c>
      <x:c r="B47" s="12" t="str">
        <x:v>U1325</x:v>
      </x:c>
      <x:c r="C47" s="12" t="str">
        <x:v>HMP</x:v>
      </x:c>
      <x:c r="D47" s="12" t="str">
        <x:v>OUTUBRO ENQUADRADO</x:v>
      </x:c>
      <x:c r="E47" s="14" t="n">
        <x:v>24.67</x:v>
      </x:c>
      <x:c r="F47" s="15" t="n">
        <x:v>420968.19</x:v>
      </x:c>
      <x:c r="G47" s="15" t="n">
        <x:v>17063.97</x:v>
      </x:c>
      <x:c r="H47" s="15" t="n">
        <x:v>16552.05</x:v>
      </x:c>
      <x:c r="I47" s="15" t="n">
        <x:v>408339.14</x:v>
      </x:c>
      <x:c r="J47" s="16" t="n">
        <x:v>0.03</x:v>
      </x:c>
      <x:c r="K47" s="12" t="str">
        <x:v>NÍVEL 2</x:v>
      </x:c>
      <x:c r="L47" s="12" t="str">
        <x:v>+10%</x:v>
      </x:c>
      <x:c r="M47" s="12" t="str">
        <x:v>30/70 - 5% DE ATO</x:v>
      </x:c>
      <x:c r="N47" s="17" t="n">
        <x:v>2</x:v>
      </x:c>
    </x:row>
    <x:row r="48" ht="23" customHeight="1">
      <x:c r="A48" s="12" t="str">
        <x:v>VITACON BRIGADEIRO</x:v>
      </x:c>
      <x:c r="B48" s="12" t="str">
        <x:v>C-0614</x:v>
      </x:c>
      <x:c r="C48" s="12" t="str">
        <x:v>HMP</x:v>
      </x:c>
      <x:c r="D48" s="12" t="str">
        <x:v>OUTUBRO ENQUADRADO</x:v>
      </x:c>
      <x:c r="E48" s="14" t="n">
        <x:v>30.31</x:v>
      </x:c>
      <x:c r="F48" s="15" t="n">
        <x:v>537672.71</x:v>
      </x:c>
      <x:c r="G48" s="15" t="n">
        <x:v>17739.12</x:v>
      </x:c>
      <x:c r="H48" s="15" t="n">
        <x:v>16497.38</x:v>
      </x:c>
      <x:c r="I48" s="15" t="n">
        <x:v>500035.62</x:v>
      </x:c>
      <x:c r="J48" s="16" t="n">
        <x:v>0.07</x:v>
      </x:c>
      <x:c r="K48" s="12" t="str">
        <x:v>NÍVEL 2</x:v>
      </x:c>
      <x:c r="L48" s="12" t="str">
        <x:v>+10%</x:v>
      </x:c>
      <x:c r="M48" s="12" t="str">
        <x:v>30/70 - 5% DE ATO</x:v>
      </x:c>
      <x:c r="N48" s="17" t="n">
        <x:v>2</x:v>
      </x:c>
    </x:row>
    <x:row r="49" ht="23" customHeight="1">
      <x:c r="A49" s="12" t="str">
        <x:v>VITACON BRIGADEIRO</x:v>
      </x:c>
      <x:c r="B49" s="12" t="str">
        <x:v>C-1114</x:v>
      </x:c>
      <x:c r="C49" s="12" t="str">
        <x:v>HMP</x:v>
      </x:c>
      <x:c r="D49" s="12" t="str">
        <x:v>OUTUBRO ENQUADRADO</x:v>
      </x:c>
      <x:c r="E49" s="14" t="n">
        <x:v>30.31</x:v>
      </x:c>
      <x:c r="F49" s="15" t="n">
        <x:v>537672.71</x:v>
      </x:c>
      <x:c r="G49" s="15" t="n">
        <x:v>17739.12</x:v>
      </x:c>
      <x:c r="H49" s="15" t="n">
        <x:v>16497.38</x:v>
      </x:c>
      <x:c r="I49" s="15" t="n">
        <x:v>500035.62</x:v>
      </x:c>
      <x:c r="J49" s="16" t="n">
        <x:v>0.07</x:v>
      </x:c>
      <x:c r="K49" s="12" t="str">
        <x:v>NÍVEL 2</x:v>
      </x:c>
      <x:c r="L49" s="12" t="str">
        <x:v>+10%</x:v>
      </x:c>
      <x:c r="M49" s="12" t="str">
        <x:v>30/70 - 5% DE ATO</x:v>
      </x:c>
      <x:c r="N49" s="17" t="n">
        <x:v>2</x:v>
      </x:c>
    </x:row>
    <x:row r="50" ht="23" customHeight="1">
      <x:c r="A50" s="12" t="str">
        <x:v>VITACON BRIGADEIRO</x:v>
      </x:c>
      <x:c r="B50" s="12" t="str">
        <x:v>C-2114</x:v>
      </x:c>
      <x:c r="C50" s="12" t="str">
        <x:v>HMP</x:v>
      </x:c>
      <x:c r="D50" s="12" t="str">
        <x:v>OUTUBRO ENQUADRADO</x:v>
      </x:c>
      <x:c r="E50" s="14" t="n">
        <x:v>30.31</x:v>
      </x:c>
      <x:c r="F50" s="15" t="n">
        <x:v>537672.71</x:v>
      </x:c>
      <x:c r="G50" s="15" t="n">
        <x:v>17739.12</x:v>
      </x:c>
      <x:c r="H50" s="15" t="n">
        <x:v>16497.38</x:v>
      </x:c>
      <x:c r="I50" s="15" t="n">
        <x:v>500035.62</x:v>
      </x:c>
      <x:c r="J50" s="16" t="n">
        <x:v>0.07</x:v>
      </x:c>
      <x:c r="K50" s="12" t="str">
        <x:v>NÍVEL 2</x:v>
      </x:c>
      <x:c r="L50" s="12" t="str">
        <x:v>+10%</x:v>
      </x:c>
      <x:c r="M50" s="12" t="str">
        <x:v>30/70 - 5% DE ATO</x:v>
      </x:c>
      <x:c r="N50" s="17" t="n">
        <x:v>2</x:v>
      </x:c>
    </x:row>
    <x:row r="51" ht="23" customHeight="1">
      <x:c r="A51" s="12" t="str">
        <x:v>VITACON BRIGADEIRO</x:v>
      </x:c>
      <x:c r="B51" s="12" t="str">
        <x:v>C-0510</x:v>
      </x:c>
      <x:c r="C51" s="12" t="str">
        <x:v>HMP</x:v>
      </x:c>
      <x:c r="D51" s="12" t="str">
        <x:v>OUTUBRO ENQUADRADO</x:v>
      </x:c>
      <x:c r="E51" s="14" t="n">
        <x:v>30.29</x:v>
      </x:c>
      <x:c r="F51" s="15" t="n">
        <x:v>537672.71</x:v>
      </x:c>
      <x:c r="G51" s="15" t="n">
        <x:v>17750.83</x:v>
      </x:c>
      <x:c r="H51" s="15" t="n">
        <x:v>16508.27</x:v>
      </x:c>
      <x:c r="I51" s="15" t="n">
        <x:v>500035.62</x:v>
      </x:c>
      <x:c r="J51" s="16" t="n">
        <x:v>0.07</x:v>
      </x:c>
      <x:c r="K51" s="12" t="str">
        <x:v>NÍVEL 2</x:v>
      </x:c>
      <x:c r="L51" s="12" t="str">
        <x:v>+10%</x:v>
      </x:c>
      <x:c r="M51" s="12" t="str">
        <x:v>30/70 - 5% DE ATO</x:v>
      </x:c>
      <x:c r="N51" s="17" t="n">
        <x:v>2</x:v>
      </x:c>
    </x:row>
    <x:row r="52" ht="23" customHeight="1">
      <x:c r="A52" s="12" t="str">
        <x:v>VITACON BRIGADEIRO</x:v>
      </x:c>
      <x:c r="B52" s="12" t="str">
        <x:v>C-0714</x:v>
      </x:c>
      <x:c r="C52" s="12" t="str">
        <x:v>HMP</x:v>
      </x:c>
      <x:c r="D52" s="12" t="str">
        <x:v>OUTUBRO ENQUADRADO</x:v>
      </x:c>
      <x:c r="E52" s="14" t="n">
        <x:v>30.31</x:v>
      </x:c>
      <x:c r="F52" s="15" t="n">
        <x:v>537672.71</x:v>
      </x:c>
      <x:c r="G52" s="15" t="n">
        <x:v>17739.12</x:v>
      </x:c>
      <x:c r="H52" s="15" t="n">
        <x:v>16497.38</x:v>
      </x:c>
      <x:c r="I52" s="15" t="n">
        <x:v>500035.62</x:v>
      </x:c>
      <x:c r="J52" s="16" t="n">
        <x:v>0.07</x:v>
      </x:c>
      <x:c r="K52" s="12" t="str">
        <x:v>NÍVEL 2</x:v>
      </x:c>
      <x:c r="L52" s="12" t="str">
        <x:v>+10%</x:v>
      </x:c>
      <x:c r="M52" s="12" t="str">
        <x:v>30/70 - 5% DE ATO</x:v>
      </x:c>
      <x:c r="N52" s="17" t="n">
        <x:v>2</x:v>
      </x:c>
    </x:row>
    <x:row r="53" ht="23" customHeight="1">
      <x:c r="A53" s="12" t="str">
        <x:v>VITACON BRIGADEIRO</x:v>
      </x:c>
      <x:c r="B53" s="12" t="str">
        <x:v>C-1105</x:v>
      </x:c>
      <x:c r="C53" s="12" t="str">
        <x:v>HMP</x:v>
      </x:c>
      <x:c r="D53" s="12" t="str">
        <x:v>OUTUBRO ENQUADRADO</x:v>
      </x:c>
      <x:c r="E53" s="14" t="n">
        <x:v>27.47</x:v>
      </x:c>
      <x:c r="F53" s="15" t="n">
        <x:v>537672.71</x:v>
      </x:c>
      <x:c r="G53" s="15" t="n">
        <x:v>19573.09</x:v>
      </x:c>
      <x:c r="H53" s="15" t="n">
        <x:v>18202.97</x:v>
      </x:c>
      <x:c r="I53" s="15" t="n">
        <x:v>500035.62</x:v>
      </x:c>
      <x:c r="J53" s="16" t="n">
        <x:v>0.07</x:v>
      </x:c>
      <x:c r="K53" s="12" t="str">
        <x:v>NÍVEL 2</x:v>
      </x:c>
      <x:c r="L53" s="12" t="str">
        <x:v>+10%</x:v>
      </x:c>
      <x:c r="M53" s="12" t="str">
        <x:v>30/70 - 5% DE ATO</x:v>
      </x:c>
      <x:c r="N53" s="17" t="n">
        <x:v>2</x:v>
      </x:c>
    </x:row>
    <x:row r="54" ht="23" customHeight="1">
      <x:c r="A54" s="12" t="str">
        <x:v>VITACON BRIGADEIRO</x:v>
      </x:c>
      <x:c r="B54" s="12" t="str">
        <x:v>C-1803</x:v>
      </x:c>
      <x:c r="C54" s="12" t="str">
        <x:v>HMP</x:v>
      </x:c>
      <x:c r="D54" s="12" t="str">
        <x:v>OUTUBRO ENQUADRADO</x:v>
      </x:c>
      <x:c r="E54" s="14" t="n">
        <x:v>27.44</x:v>
      </x:c>
      <x:c r="F54" s="15" t="n">
        <x:v>537672.71</x:v>
      </x:c>
      <x:c r="G54" s="15" t="n">
        <x:v>19594.49</x:v>
      </x:c>
      <x:c r="H54" s="15" t="n">
        <x:v>18222.87</x:v>
      </x:c>
      <x:c r="I54" s="15" t="n">
        <x:v>500035.62</x:v>
      </x:c>
      <x:c r="J54" s="16" t="n">
        <x:v>0.07</x:v>
      </x:c>
      <x:c r="K54" s="12" t="str">
        <x:v>NÍVEL 2</x:v>
      </x:c>
      <x:c r="L54" s="12" t="str">
        <x:v>+10%</x:v>
      </x:c>
      <x:c r="M54" s="12" t="str">
        <x:v>30/70 - 5% DE ATO</x:v>
      </x:c>
      <x:c r="N54" s="17" t="n">
        <x:v>2</x:v>
      </x:c>
    </x:row>
    <x:row r="55" ht="23" customHeight="1">
      <x:c r="A55" s="12" t="str">
        <x:v>VITACON BRIGADEIRO</x:v>
      </x:c>
      <x:c r="B55" s="12" t="str">
        <x:v>C-2203</x:v>
      </x:c>
      <x:c r="C55" s="12" t="str">
        <x:v>HMP</x:v>
      </x:c>
      <x:c r="D55" s="12" t="str">
        <x:v>OUTUBRO ENQUADRADO</x:v>
      </x:c>
      <x:c r="E55" s="14" t="n">
        <x:v>27.44</x:v>
      </x:c>
      <x:c r="F55" s="15" t="n">
        <x:v>537672.71</x:v>
      </x:c>
      <x:c r="G55" s="15" t="n">
        <x:v>19594.49</x:v>
      </x:c>
      <x:c r="H55" s="15" t="n">
        <x:v>18222.87</x:v>
      </x:c>
      <x:c r="I55" s="15" t="n">
        <x:v>500035.62</x:v>
      </x:c>
      <x:c r="J55" s="16" t="n">
        <x:v>0.07</x:v>
      </x:c>
      <x:c r="K55" s="12" t="str">
        <x:v>NÍVEL 2</x:v>
      </x:c>
      <x:c r="L55" s="12" t="str">
        <x:v>+10%</x:v>
      </x:c>
      <x:c r="M55" s="12" t="str">
        <x:v>30/70 - 5% DE ATO</x:v>
      </x:c>
      <x:c r="N55" s="17" t="n">
        <x:v>2</x:v>
      </x:c>
    </x:row>
    <x:row r="56" ht="23" customHeight="1">
      <x:c r="A56" s="12" t="str">
        <x:v>ON MARACATINS</x:v>
      </x:c>
      <x:c r="B56" s="12" t="str">
        <x:v>A-0904</x:v>
      </x:c>
      <x:c r="C56" s="12" t="str">
        <x:v>HIS</x:v>
      </x:c>
      <x:c r="D56" s="12" t="str">
        <x:v>OUTUBRO ENQUADRADO</x:v>
      </x:c>
      <x:c r="E56" s="14" t="n">
        <x:v>24.78</x:v>
      </x:c>
      <x:c r="F56" s="15" t="n">
        <x:v>383636.71</x:v>
      </x:c>
      <x:c r="G56" s="15" t="n">
        <x:v>15481.71</x:v>
      </x:c>
      <x:c r="H56" s="15" t="n">
        <x:v>14552.8</x:v>
      </x:c>
      <x:c r="I56" s="15" t="n">
        <x:v>360618.51</x:v>
      </x:c>
      <x:c r="J56" s="16" t="n">
        <x:v>0.06</x:v>
      </x:c>
      <x:c r="K56" s="12" t="str">
        <x:v>NÍVEL 2</x:v>
      </x:c>
      <x:c r="L56" s="12" t="str">
        <x:v>+10%</x:v>
      </x:c>
      <x:c r="M56" s="12" t="str">
        <x:v>30/70 - 5% DE ATO</x:v>
      </x:c>
      <x:c r="N56" s="17" t="n">
        <x:v>2</x:v>
      </x:c>
    </x:row>
    <x:row r="57" ht="23" customHeight="1">
      <x:c r="A57" s="12" t="str">
        <x:v>ON MARACATINS</x:v>
      </x:c>
      <x:c r="B57" s="12" t="str">
        <x:v>B-0114</x:v>
      </x:c>
      <x:c r="C57" s="12" t="str">
        <x:v>HIS</x:v>
      </x:c>
      <x:c r="D57" s="12" t="str">
        <x:v>OUTUBRO ENQUADRADO</x:v>
      </x:c>
      <x:c r="E57" s="14" t="n">
        <x:v>24.61</x:v>
      </x:c>
      <x:c r="F57" s="15" t="n">
        <x:v>383636.71</x:v>
      </x:c>
      <x:c r="G57" s="15" t="n">
        <x:v>15588.65</x:v>
      </x:c>
      <x:c r="H57" s="15" t="n">
        <x:v>14653.33</x:v>
      </x:c>
      <x:c r="I57" s="15" t="n">
        <x:v>360618.51</x:v>
      </x:c>
      <x:c r="J57" s="16" t="n">
        <x:v>0.06</x:v>
      </x:c>
      <x:c r="K57" s="12" t="str">
        <x:v>NÍVEL 2</x:v>
      </x:c>
      <x:c r="L57" s="12" t="str">
        <x:v>+10%</x:v>
      </x:c>
      <x:c r="M57" s="12" t="str">
        <x:v>30/70 - 5% DE ATO</x:v>
      </x:c>
      <x:c r="N57" s="17" t="n">
        <x:v>2</x:v>
      </x:c>
    </x:row>
    <x:row r="58" ht="23" customHeight="1">
      <x:c r="A58" s="12" t="str">
        <x:v>ON MARACATINS</x:v>
      </x:c>
      <x:c r="B58" s="12" t="str">
        <x:v>B-0215</x:v>
      </x:c>
      <x:c r="C58" s="12" t="str">
        <x:v>HIS</x:v>
      </x:c>
      <x:c r="D58" s="12" t="str">
        <x:v>OUTUBRO ENQUADRADO</x:v>
      </x:c>
      <x:c r="E58" s="14" t="n">
        <x:v>24.65</x:v>
      </x:c>
      <x:c r="F58" s="15" t="n">
        <x:v>383636.71</x:v>
      </x:c>
      <x:c r="G58" s="15" t="n">
        <x:v>15563.36</x:v>
      </x:c>
      <x:c r="H58" s="15" t="n">
        <x:v>14629.55</x:v>
      </x:c>
      <x:c r="I58" s="15" t="n">
        <x:v>360618.51</x:v>
      </x:c>
      <x:c r="J58" s="16" t="n">
        <x:v>0.06</x:v>
      </x:c>
      <x:c r="K58" s="12" t="str">
        <x:v>NÍVEL 2</x:v>
      </x:c>
      <x:c r="L58" s="12" t="str">
        <x:v>+10%</x:v>
      </x:c>
      <x:c r="M58" s="12" t="str">
        <x:v>30/70 - 5% DE ATO</x:v>
      </x:c>
      <x:c r="N58" s="17" t="n">
        <x:v>2</x:v>
      </x:c>
    </x:row>
    <x:row r="59" ht="23" customHeight="1">
      <x:c r="A59" s="12" t="str">
        <x:v>ON MARACATINS</x:v>
      </x:c>
      <x:c r="B59" s="12" t="str">
        <x:v>B-0217</x:v>
      </x:c>
      <x:c r="C59" s="12" t="str">
        <x:v>HIS</x:v>
      </x:c>
      <x:c r="D59" s="12" t="str">
        <x:v>OUTUBRO ENQUADRADO</x:v>
      </x:c>
      <x:c r="E59" s="14" t="n">
        <x:v>24</x:v>
      </x:c>
      <x:c r="F59" s="15" t="n">
        <x:v>383636.71</x:v>
      </x:c>
      <x:c r="G59" s="15" t="n">
        <x:v>15984.86</x:v>
      </x:c>
      <x:c r="H59" s="15" t="n">
        <x:v>15025.77</x:v>
      </x:c>
      <x:c r="I59" s="15" t="n">
        <x:v>360618.51</x:v>
      </x:c>
      <x:c r="J59" s="16" t="n">
        <x:v>0.06</x:v>
      </x:c>
      <x:c r="K59" s="12" t="str">
        <x:v>NÍVEL 2</x:v>
      </x:c>
      <x:c r="L59" s="12" t="str">
        <x:v>+10%</x:v>
      </x:c>
      <x:c r="M59" s="12" t="str">
        <x:v>30/70 - 5% DE ATO</x:v>
      </x:c>
      <x:c r="N59" s="17" t="n">
        <x:v>2</x:v>
      </x:c>
    </x:row>
    <x:row r="60" ht="23" customHeight="1">
      <x:c r="A60" s="12" t="str">
        <x:v>ON MARACATINS</x:v>
      </x:c>
      <x:c r="B60" s="12" t="str">
        <x:v>B-0302</x:v>
      </x:c>
      <x:c r="C60" s="12" t="str">
        <x:v>HIS</x:v>
      </x:c>
      <x:c r="D60" s="12" t="str">
        <x:v>OUTUBRO ENQUADRADO</x:v>
      </x:c>
      <x:c r="E60" s="14" t="n">
        <x:v>24</x:v>
      </x:c>
      <x:c r="F60" s="15" t="n">
        <x:v>383636.71</x:v>
      </x:c>
      <x:c r="G60" s="15" t="n">
        <x:v>15984.86</x:v>
      </x:c>
      <x:c r="H60" s="15" t="n">
        <x:v>15025.77</x:v>
      </x:c>
      <x:c r="I60" s="15" t="n">
        <x:v>360618.51</x:v>
      </x:c>
      <x:c r="J60" s="16" t="n">
        <x:v>0.06</x:v>
      </x:c>
      <x:c r="K60" s="12" t="str">
        <x:v>NÍVEL 2</x:v>
      </x:c>
      <x:c r="L60" s="12" t="str">
        <x:v>+10%</x:v>
      </x:c>
      <x:c r="M60" s="12" t="str">
        <x:v>30/70 - 5% DE ATO</x:v>
      </x:c>
      <x:c r="N60" s="17" t="n">
        <x:v>2</x:v>
      </x:c>
    </x:row>
    <x:row r="61" ht="23" customHeight="1">
      <x:c r="A61" s="12" t="str">
        <x:v>ON MARACATINS</x:v>
      </x:c>
      <x:c r="B61" s="12" t="str">
        <x:v>B-1514</x:v>
      </x:c>
      <x:c r="C61" s="12" t="str">
        <x:v>HIS</x:v>
      </x:c>
      <x:c r="D61" s="12" t="str">
        <x:v>OUTUBRO ENQUADRADO</x:v>
      </x:c>
      <x:c r="E61" s="14" t="n">
        <x:v>24.61</x:v>
      </x:c>
      <x:c r="F61" s="15" t="n">
        <x:v>383636.71</x:v>
      </x:c>
      <x:c r="G61" s="15" t="n">
        <x:v>15588.65</x:v>
      </x:c>
      <x:c r="H61" s="15" t="n">
        <x:v>14653.33</x:v>
      </x:c>
      <x:c r="I61" s="15" t="n">
        <x:v>360618.51</x:v>
      </x:c>
      <x:c r="J61" s="16" t="n">
        <x:v>0.06</x:v>
      </x:c>
      <x:c r="K61" s="12" t="str">
        <x:v>NÍVEL 2</x:v>
      </x:c>
      <x:c r="L61" s="12" t="str">
        <x:v>+10%</x:v>
      </x:c>
      <x:c r="M61" s="12" t="str">
        <x:v>30/70 - 5% DE ATO</x:v>
      </x:c>
      <x:c r="N61" s="17" t="n">
        <x:v>2</x:v>
      </x:c>
    </x:row>
    <x:row r="62" ht="23" customHeight="1">
      <x:c r="A62" s="12" t="str">
        <x:v>ON MARACATINS</x:v>
      </x:c>
      <x:c r="B62" s="12" t="str">
        <x:v>B-1515</x:v>
      </x:c>
      <x:c r="C62" s="12" t="str">
        <x:v>HIS</x:v>
      </x:c>
      <x:c r="D62" s="12" t="str">
        <x:v>OUTUBRO ENQUADRADO</x:v>
      </x:c>
      <x:c r="E62" s="14" t="n">
        <x:v>24.65</x:v>
      </x:c>
      <x:c r="F62" s="15" t="n">
        <x:v>383636.71</x:v>
      </x:c>
      <x:c r="G62" s="15" t="n">
        <x:v>15563.36</x:v>
      </x:c>
      <x:c r="H62" s="15" t="n">
        <x:v>14629.55</x:v>
      </x:c>
      <x:c r="I62" s="15" t="n">
        <x:v>360618.51</x:v>
      </x:c>
      <x:c r="J62" s="16" t="n">
        <x:v>0.06</x:v>
      </x:c>
      <x:c r="K62" s="12" t="str">
        <x:v>NÍVEL 2</x:v>
      </x:c>
      <x:c r="L62" s="12" t="str">
        <x:v>+10%</x:v>
      </x:c>
      <x:c r="M62" s="12" t="str">
        <x:v>30/70 - 5% DE ATO</x:v>
      </x:c>
      <x:c r="N62" s="17" t="n">
        <x:v>2</x:v>
      </x:c>
    </x:row>
    <x:row r="63" ht="23" customHeight="1">
      <x:c r="A63" s="12" t="str">
        <x:v>ON MARACATINS</x:v>
      </x:c>
      <x:c r="B63" s="12" t="str">
        <x:v>B-0211</x:v>
      </x:c>
      <x:c r="C63" s="12" t="str">
        <x:v>HIS</x:v>
      </x:c>
      <x:c r="D63" s="12" t="str">
        <x:v>OUTUBRO ENQUADRADO</x:v>
      </x:c>
      <x:c r="E63" s="14" t="n">
        <x:v>24</x:v>
      </x:c>
      <x:c r="F63" s="15" t="n">
        <x:v>383636.71</x:v>
      </x:c>
      <x:c r="G63" s="15" t="n">
        <x:v>15984.86</x:v>
      </x:c>
      <x:c r="H63" s="15" t="n">
        <x:v>15025.77</x:v>
      </x:c>
      <x:c r="I63" s="15" t="n">
        <x:v>360618.51</x:v>
      </x:c>
      <x:c r="J63" s="16" t="n">
        <x:v>0.06</x:v>
      </x:c>
      <x:c r="K63" s="12" t="str">
        <x:v>NÍVEL 2</x:v>
      </x:c>
      <x:c r="L63" s="12" t="str">
        <x:v>+10%</x:v>
      </x:c>
      <x:c r="M63" s="12" t="str">
        <x:v>30/70 - 5% DE ATO</x:v>
      </x:c>
      <x:c r="N63" s="17" t="n">
        <x:v>2</x:v>
      </x:c>
    </x:row>
    <x:row r="64" ht="23" customHeight="1">
      <x:c r="A64" s="12" t="str">
        <x:v>ON MARACATINS</x:v>
      </x:c>
      <x:c r="B64" s="12" t="str">
        <x:v>B-0814</x:v>
      </x:c>
      <x:c r="C64" s="12" t="str">
        <x:v>HIS</x:v>
      </x:c>
      <x:c r="D64" s="12" t="str">
        <x:v>OUTUBRO ENQUADRADO</x:v>
      </x:c>
      <x:c r="E64" s="14" t="n">
        <x:v>24.61</x:v>
      </x:c>
      <x:c r="F64" s="15" t="n">
        <x:v>383636.71</x:v>
      </x:c>
      <x:c r="G64" s="15" t="n">
        <x:v>15588.65</x:v>
      </x:c>
      <x:c r="H64" s="15" t="n">
        <x:v>14653.33</x:v>
      </x:c>
      <x:c r="I64" s="15" t="n">
        <x:v>360618.51</x:v>
      </x:c>
      <x:c r="J64" s="16" t="n">
        <x:v>0.06</x:v>
      </x:c>
      <x:c r="K64" s="12" t="str">
        <x:v>NÍVEL 2</x:v>
      </x:c>
      <x:c r="L64" s="12" t="str">
        <x:v>+10%</x:v>
      </x:c>
      <x:c r="M64" s="12" t="str">
        <x:v>30/70 - 5% DE ATO</x:v>
      </x:c>
      <x:c r="N64" s="17" t="n">
        <x:v>2</x:v>
      </x:c>
    </x:row>
    <x:row r="65" ht="23" customHeight="1">
      <x:c r="A65" s="12" t="str">
        <x:v>ON MARACATINS</x:v>
      </x:c>
      <x:c r="B65" s="12" t="str">
        <x:v>B-1015</x:v>
      </x:c>
      <x:c r="C65" s="12" t="str">
        <x:v>HIS</x:v>
      </x:c>
      <x:c r="D65" s="12" t="str">
        <x:v>OUTUBRO ENQUADRADO</x:v>
      </x:c>
      <x:c r="E65" s="14" t="n">
        <x:v>24.65</x:v>
      </x:c>
      <x:c r="F65" s="15" t="n">
        <x:v>383636.71</x:v>
      </x:c>
      <x:c r="G65" s="15" t="n">
        <x:v>15563.36</x:v>
      </x:c>
      <x:c r="H65" s="15" t="n">
        <x:v>14629.55</x:v>
      </x:c>
      <x:c r="I65" s="15" t="n">
        <x:v>360618.51</x:v>
      </x:c>
      <x:c r="J65" s="16" t="n">
        <x:v>0.06</x:v>
      </x:c>
      <x:c r="K65" s="12" t="str">
        <x:v>NÍVEL 2</x:v>
      </x:c>
      <x:c r="L65" s="12" t="str">
        <x:v>+10%</x:v>
      </x:c>
      <x:c r="M65" s="12" t="str">
        <x:v>30/70 - 5% DE ATO</x:v>
      </x:c>
      <x:c r="N65" s="17" t="n">
        <x:v>2</x:v>
      </x:c>
    </x:row>
    <x:row r="66" ht="23" customHeight="1">
      <x:c r="A66" s="12" t="str">
        <x:v>ON MARACATINS</x:v>
      </x:c>
      <x:c r="B66" s="12" t="str">
        <x:v>B-1215</x:v>
      </x:c>
      <x:c r="C66" s="12" t="str">
        <x:v>HIS</x:v>
      </x:c>
      <x:c r="D66" s="12" t="str">
        <x:v>OUTUBRO ENQUADRADO</x:v>
      </x:c>
      <x:c r="E66" s="14" t="n">
        <x:v>24.65</x:v>
      </x:c>
      <x:c r="F66" s="15" t="n">
        <x:v>383636.71</x:v>
      </x:c>
      <x:c r="G66" s="15" t="n">
        <x:v>15563.36</x:v>
      </x:c>
      <x:c r="H66" s="15" t="n">
        <x:v>14629.55</x:v>
      </x:c>
      <x:c r="I66" s="15" t="n">
        <x:v>360618.51</x:v>
      </x:c>
      <x:c r="J66" s="16" t="n">
        <x:v>0.06</x:v>
      </x:c>
      <x:c r="K66" s="12" t="str">
        <x:v>NÍVEL 2</x:v>
      </x:c>
      <x:c r="L66" s="12" t="str">
        <x:v>+10%</x:v>
      </x:c>
      <x:c r="M66" s="12" t="str">
        <x:v>30/70 - 5% DE ATO</x:v>
      </x:c>
      <x:c r="N66" s="17" t="n">
        <x:v>2</x:v>
      </x:c>
    </x:row>
    <x:row r="67" ht="23" customHeight="1">
      <x:c r="A67" s="12" t="str">
        <x:v>VITACON PINHEIROS</x:v>
      </x:c>
      <x:c r="B67" s="12" t="str">
        <x:v>U0316</x:v>
      </x:c>
      <x:c r="C67" s="12" t="str">
        <x:v>HMP</x:v>
      </x:c>
      <x:c r="D67" s="12" t="str">
        <x:v>OUTUBRO ENQUADRADO</x:v>
      </x:c>
      <x:c r="E67" s="14" t="n">
        <x:v>26.1</x:v>
      </x:c>
      <x:c r="F67" s="15" t="n">
        <x:v>453841.99</x:v>
      </x:c>
      <x:c r="G67" s="15" t="n">
        <x:v>17388.58</x:v>
      </x:c>
      <x:c r="H67" s="15" t="n">
        <x:v>16519.15</x:v>
      </x:c>
      <x:c r="I67" s="15" t="n">
        <x:v>431149.89</x:v>
      </x:c>
      <x:c r="J67" s="16" t="n">
        <x:v>0.05</x:v>
      </x:c>
      <x:c r="K67" s="12" t="str">
        <x:v>NÍVEL 3</x:v>
      </x:c>
      <x:c r="L67" s="12" t="str">
        <x:v>+5%</x:v>
      </x:c>
      <x:c r="M67" s="12" t="str">
        <x:v>30/70 - 10% DE ATO</x:v>
      </x:c>
      <x:c r="N67" s="17" t="n">
        <x:v>2</x:v>
      </x:c>
    </x:row>
    <x:row r="68" ht="23" customHeight="1">
      <x:c r="A68" s="12" t="str">
        <x:v>VITACON PINHEIROS</x:v>
      </x:c>
      <x:c r="B68" s="12" t="str">
        <x:v>U0317</x:v>
      </x:c>
      <x:c r="C68" s="12" t="str">
        <x:v>HMP</x:v>
      </x:c>
      <x:c r="D68" s="12" t="str">
        <x:v>OUTUBRO ENQUADRADO</x:v>
      </x:c>
      <x:c r="E68" s="14" t="n">
        <x:v>26.26</x:v>
      </x:c>
      <x:c r="F68" s="15" t="n">
        <x:v>454374.66</x:v>
      </x:c>
      <x:c r="G68" s="15" t="n">
        <x:v>17302.92</x:v>
      </x:c>
      <x:c r="H68" s="15" t="n">
        <x:v>16437.77</x:v>
      </x:c>
      <x:c r="I68" s="15" t="n">
        <x:v>431655.93</x:v>
      </x:c>
      <x:c r="J68" s="16" t="n">
        <x:v>0.05</x:v>
      </x:c>
      <x:c r="K68" s="12" t="str">
        <x:v>NÍVEL 3</x:v>
      </x:c>
      <x:c r="L68" s="12" t="str">
        <x:v>+5%</x:v>
      </x:c>
      <x:c r="M68" s="12" t="str">
        <x:v>30/70 - 10% DE ATO</x:v>
      </x:c>
      <x:c r="N68" s="17" t="n">
        <x:v>2</x:v>
      </x:c>
    </x:row>
    <x:row r="69" ht="23" customHeight="1">
      <x:c r="A69" s="12" t="str">
        <x:v>VITACON PINHEIROS</x:v>
      </x:c>
      <x:c r="B69" s="12" t="str">
        <x:v>U0318</x:v>
      </x:c>
      <x:c r="C69" s="12" t="str">
        <x:v>HMP</x:v>
      </x:c>
      <x:c r="D69" s="12" t="str">
        <x:v>OUTUBRO ENQUADRADO</x:v>
      </x:c>
      <x:c r="E69" s="14" t="n">
        <x:v>27.62</x:v>
      </x:c>
      <x:c r="F69" s="15" t="n">
        <x:v>455642.55</x:v>
      </x:c>
      <x:c r="G69" s="15" t="n">
        <x:v>16496.83</x:v>
      </x:c>
      <x:c r="H69" s="15" t="n">
        <x:v>15671.99</x:v>
      </x:c>
      <x:c r="I69" s="15" t="n">
        <x:v>432860.42</x:v>
      </x:c>
      <x:c r="J69" s="16" t="n">
        <x:v>0.05</x:v>
      </x:c>
      <x:c r="K69" s="12" t="str">
        <x:v>NÍVEL 3</x:v>
      </x:c>
      <x:c r="L69" s="12" t="str">
        <x:v>+5%</x:v>
      </x:c>
      <x:c r="M69" s="12" t="str">
        <x:v>30/70 - 10% DE ATO</x:v>
      </x:c>
      <x:c r="N69" s="17" t="n">
        <x:v>2</x:v>
      </x:c>
    </x:row>
    <x:row r="70" ht="23" customHeight="1">
      <x:c r="A70" s="12" t="str">
        <x:v>VITACON PINHEIROS</x:v>
      </x:c>
      <x:c r="B70" s="12" t="str">
        <x:v>U0413</x:v>
      </x:c>
      <x:c r="C70" s="12" t="str">
        <x:v>HMP</x:v>
      </x:c>
      <x:c r="D70" s="12" t="str">
        <x:v>OUTUBRO ENQUADRADO</x:v>
      </x:c>
      <x:c r="E70" s="14" t="n">
        <x:v>26.1</x:v>
      </x:c>
      <x:c r="F70" s="15" t="n">
        <x:v>455642.55</x:v>
      </x:c>
      <x:c r="G70" s="15" t="n">
        <x:v>17457.57</x:v>
      </x:c>
      <x:c r="H70" s="15" t="n">
        <x:v>16584.69</x:v>
      </x:c>
      <x:c r="I70" s="15" t="n">
        <x:v>432860.42</x:v>
      </x:c>
      <x:c r="J70" s="16" t="n">
        <x:v>0.05</x:v>
      </x:c>
      <x:c r="K70" s="12" t="str">
        <x:v>NÍVEL 3</x:v>
      </x:c>
      <x:c r="L70" s="12" t="str">
        <x:v>+5%</x:v>
      </x:c>
      <x:c r="M70" s="12" t="str">
        <x:v>30/70 - 10% DE ATO</x:v>
      </x:c>
      <x:c r="N70" s="17" t="n">
        <x:v>2</x:v>
      </x:c>
    </x:row>
    <x:row r="71" ht="23" customHeight="1">
      <x:c r="A71" s="12" t="str">
        <x:v>VITACON PINHEIROS</x:v>
      </x:c>
      <x:c r="B71" s="12" t="str">
        <x:v>U0416</x:v>
      </x:c>
      <x:c r="C71" s="12" t="str">
        <x:v>HMP</x:v>
      </x:c>
      <x:c r="D71" s="12" t="str">
        <x:v>OUTUBRO ENQUADRADO</x:v>
      </x:c>
      <x:c r="E71" s="14" t="n">
        <x:v>26.1</x:v>
      </x:c>
      <x:c r="F71" s="15" t="n">
        <x:v>455642.55</x:v>
      </x:c>
      <x:c r="G71" s="15" t="n">
        <x:v>17457.57</x:v>
      </x:c>
      <x:c r="H71" s="15" t="n">
        <x:v>16584.69</x:v>
      </x:c>
      <x:c r="I71" s="15" t="n">
        <x:v>432860.42</x:v>
      </x:c>
      <x:c r="J71" s="16" t="n">
        <x:v>0.05</x:v>
      </x:c>
      <x:c r="K71" s="12" t="str">
        <x:v>NÍVEL 3</x:v>
      </x:c>
      <x:c r="L71" s="12" t="str">
        <x:v>+5%</x:v>
      </x:c>
      <x:c r="M71" s="12" t="str">
        <x:v>30/70 - 10% DE ATO</x:v>
      </x:c>
      <x:c r="N71" s="17" t="n">
        <x:v>2</x:v>
      </x:c>
    </x:row>
    <x:row r="72" ht="23" customHeight="1">
      <x:c r="A72" s="12" t="str">
        <x:v>VITACON PINHEIROS</x:v>
      </x:c>
      <x:c r="B72" s="12" t="str">
        <x:v>U0918</x:v>
      </x:c>
      <x:c r="C72" s="12" t="str">
        <x:v>HIS</x:v>
      </x:c>
      <x:c r="D72" s="12" t="str">
        <x:v>OUTUBRO ENQUADRADO</x:v>
      </x:c>
      <x:c r="E72" s="14" t="n">
        <x:v>27.65</x:v>
      </x:c>
      <x:c r="F72" s="15" t="n">
        <x:v>383636.71</x:v>
      </x:c>
      <x:c r="G72" s="15" t="n">
        <x:v>13874.75</x:v>
      </x:c>
      <x:c r="H72" s="15" t="n">
        <x:v>13042.26</x:v>
      </x:c>
      <x:c r="I72" s="15" t="n">
        <x:v>360618.51</x:v>
      </x:c>
      <x:c r="J72" s="16" t="n">
        <x:v>0.06</x:v>
      </x:c>
      <x:c r="K72" s="12" t="str">
        <x:v>NÍVEL 3</x:v>
      </x:c>
      <x:c r="L72" s="12" t="str">
        <x:v>+5%</x:v>
      </x:c>
      <x:c r="M72" s="12" t="str">
        <x:v>30/70 - 10% DE ATO</x:v>
      </x:c>
      <x:c r="N72" s="17" t="n">
        <x:v>2</x:v>
      </x:c>
    </x:row>
    <x:row r="73" ht="23" customHeight="1">
      <x:c r="A73" s="12" t="str">
        <x:v>VITACON PINHEIROS</x:v>
      </x:c>
      <x:c r="B73" s="12" t="str">
        <x:v>U1001</x:v>
      </x:c>
      <x:c r="C73" s="12" t="str">
        <x:v>HIS</x:v>
      </x:c>
      <x:c r="D73" s="12" t="str">
        <x:v>OUTUBRO ENQUADRADO</x:v>
      </x:c>
      <x:c r="E73" s="14" t="n">
        <x:v>26.33</x:v>
      </x:c>
      <x:c r="F73" s="15" t="n">
        <x:v>383636.71</x:v>
      </x:c>
      <x:c r="G73" s="15" t="n">
        <x:v>14570.33</x:v>
      </x:c>
      <x:c r="H73" s="15" t="n">
        <x:v>13696.11</x:v>
      </x:c>
      <x:c r="I73" s="15" t="n">
        <x:v>360618.51</x:v>
      </x:c>
      <x:c r="J73" s="16" t="n">
        <x:v>0.06</x:v>
      </x:c>
      <x:c r="K73" s="12" t="str">
        <x:v>NÍVEL 3</x:v>
      </x:c>
      <x:c r="L73" s="12" t="str">
        <x:v>+5%</x:v>
      </x:c>
      <x:c r="M73" s="12" t="str">
        <x:v>30/70 - 10% DE ATO</x:v>
      </x:c>
      <x:c r="N73" s="17" t="n">
        <x:v>2</x:v>
      </x:c>
    </x:row>
    <x:row r="74" ht="23" customHeight="1">
      <x:c r="A74" s="12" t="str">
        <x:v>VITACON PINHEIROS</x:v>
      </x:c>
      <x:c r="B74" s="12" t="str">
        <x:v>U1003</x:v>
      </x:c>
      <x:c r="C74" s="12" t="str">
        <x:v>HIS</x:v>
      </x:c>
      <x:c r="D74" s="12" t="str">
        <x:v>OUTUBRO ENQUADRADO</x:v>
      </x:c>
      <x:c r="E74" s="14" t="n">
        <x:v>26.47</x:v>
      </x:c>
      <x:c r="F74" s="15" t="n">
        <x:v>383636.71</x:v>
      </x:c>
      <x:c r="G74" s="15" t="n">
        <x:v>14493.26</x:v>
      </x:c>
      <x:c r="H74" s="15" t="n">
        <x:v>13623.67</x:v>
      </x:c>
      <x:c r="I74" s="15" t="n">
        <x:v>360618.51</x:v>
      </x:c>
      <x:c r="J74" s="16" t="n">
        <x:v>0.06</x:v>
      </x:c>
      <x:c r="K74" s="12" t="str">
        <x:v>NÍVEL 3</x:v>
      </x:c>
      <x:c r="L74" s="12" t="str">
        <x:v>+5%</x:v>
      </x:c>
      <x:c r="M74" s="12" t="str">
        <x:v>30/70 - 10% DE ATO</x:v>
      </x:c>
      <x:c r="N74" s="17" t="n">
        <x:v>2</x:v>
      </x:c>
    </x:row>
    <x:row r="75" ht="23" customHeight="1">
      <x:c r="A75" s="12" t="str">
        <x:v>VITACON PINHEIROS</x:v>
      </x:c>
      <x:c r="B75" s="12" t="str">
        <x:v>U1215</x:v>
      </x:c>
      <x:c r="C75" s="12" t="str">
        <x:v>HIS</x:v>
      </x:c>
      <x:c r="D75" s="12" t="str">
        <x:v>OUTUBRO ENQUADRADO</x:v>
      </x:c>
      <x:c r="E75" s="14" t="n">
        <x:v>26.14</x:v>
      </x:c>
      <x:c r="F75" s="15" t="n">
        <x:v>383636.71</x:v>
      </x:c>
      <x:c r="G75" s="15" t="n">
        <x:v>14676.23</x:v>
      </x:c>
      <x:c r="H75" s="15" t="n">
        <x:v>13795.66</x:v>
      </x:c>
      <x:c r="I75" s="15" t="n">
        <x:v>360618.51</x:v>
      </x:c>
      <x:c r="J75" s="16" t="n">
        <x:v>0.06</x:v>
      </x:c>
      <x:c r="K75" s="12" t="str">
        <x:v>NÍVEL 3</x:v>
      </x:c>
      <x:c r="L75" s="12" t="str">
        <x:v>+5%</x:v>
      </x:c>
      <x:c r="M75" s="12" t="str">
        <x:v>30/70 - 10% DE ATO</x:v>
      </x:c>
      <x:c r="N75" s="17" t="n">
        <x:v>2</x:v>
      </x:c>
    </x:row>
    <x:row r="76" ht="23" customHeight="1">
      <x:c r="A76" s="12" t="str">
        <x:v>VITACON PINHEIROS</x:v>
      </x:c>
      <x:c r="B76" s="12" t="str">
        <x:v>U1216</x:v>
      </x:c>
      <x:c r="C76" s="12" t="str">
        <x:v>HIS</x:v>
      </x:c>
      <x:c r="D76" s="12" t="str">
        <x:v>OUTUBRO ENQUADRADO</x:v>
      </x:c>
      <x:c r="E76" s="14" t="n">
        <x:v>26.14</x:v>
      </x:c>
      <x:c r="F76" s="15" t="n">
        <x:v>383636.71</x:v>
      </x:c>
      <x:c r="G76" s="15" t="n">
        <x:v>14676.23</x:v>
      </x:c>
      <x:c r="H76" s="15" t="n">
        <x:v>13795.66</x:v>
      </x:c>
      <x:c r="I76" s="15" t="n">
        <x:v>360618.51</x:v>
      </x:c>
      <x:c r="J76" s="16" t="n">
        <x:v>0.06</x:v>
      </x:c>
      <x:c r="K76" s="12" t="str">
        <x:v>NÍVEL 3</x:v>
      </x:c>
      <x:c r="L76" s="12" t="str">
        <x:v>+5%</x:v>
      </x:c>
      <x:c r="M76" s="12" t="str">
        <x:v>30/70 - 10% DE ATO</x:v>
      </x:c>
      <x:c r="N76" s="17" t="n">
        <x:v>2</x:v>
      </x:c>
    </x:row>
    <x:row r="77" ht="23" customHeight="1">
      <x:c r="A77" s="12" t="str">
        <x:v>VITACON PINHEIROS</x:v>
      </x:c>
      <x:c r="B77" s="12" t="str">
        <x:v>U1113</x:v>
      </x:c>
      <x:c r="C77" s="12" t="str">
        <x:v>HIS</x:v>
      </x:c>
      <x:c r="D77" s="12" t="str">
        <x:v>OUTUBRO ENQUADRADO</x:v>
      </x:c>
      <x:c r="E77" s="14" t="n">
        <x:v>26.14</x:v>
      </x:c>
      <x:c r="F77" s="15" t="n">
        <x:v>383636.71</x:v>
      </x:c>
      <x:c r="G77" s="15" t="n">
        <x:v>14676.23</x:v>
      </x:c>
      <x:c r="H77" s="15" t="n">
        <x:v>13795.66</x:v>
      </x:c>
      <x:c r="I77" s="15" t="n">
        <x:v>360618.51</x:v>
      </x:c>
      <x:c r="J77" s="16" t="n">
        <x:v>0.06</x:v>
      </x:c>
      <x:c r="K77" s="12" t="str">
        <x:v>NÍVEL 3</x:v>
      </x:c>
      <x:c r="L77" s="12" t="str">
        <x:v>+5%</x:v>
      </x:c>
      <x:c r="M77" s="12" t="str">
        <x:v>30/70 - 10% DE ATO</x:v>
      </x:c>
      <x:c r="N77" s="17" t="n">
        <x:v>2</x:v>
      </x:c>
    </x:row>
    <x:row r="78" ht="23" customHeight="1">
      <x:c r="A78" s="12" t="str">
        <x:v>ALAMEDA JAÚ</x:v>
      </x:c>
      <x:c r="B78" s="12" t="str">
        <x:v>U-0703</x:v>
      </x:c>
      <x:c r="C78" s="12" t="str">
        <x:v>HMP</x:v>
      </x:c>
      <x:c r="D78" s="12" t="str">
        <x:v>OUTUBRO ENQUADRADO</x:v>
      </x:c>
      <x:c r="E78" s="14" t="n">
        <x:v>25</x:v>
      </x:c>
      <x:c r="F78" s="15" t="n">
        <x:v>537672.71</x:v>
      </x:c>
      <x:c r="G78" s="15" t="n">
        <x:v>21506.91</x:v>
      </x:c>
      <x:c r="H78" s="15" t="n">
        <x:v>19356.22</x:v>
      </x:c>
      <x:c r="I78" s="15" t="n">
        <x:v>483905.44</x:v>
      </x:c>
      <x:c r="J78" s="16" t="n">
        <x:v>0.1</x:v>
      </x:c>
      <x:c r="K78" s="12" t="str">
        <x:v>NÍVEL 3</x:v>
      </x:c>
      <x:c r="L78" s="12" t="str">
        <x:v>+5%</x:v>
      </x:c>
      <x:c r="M78" s="12" t="str">
        <x:v>30/70 - 10% DE ATO</x:v>
      </x:c>
      <x:c r="N78" s="17" t="n">
        <x:v>2</x:v>
      </x:c>
    </x:row>
    <x:row r="79" ht="23" customHeight="1">
      <x:c r="A79" s="12" t="str">
        <x:v>ALAMEDA JAÚ</x:v>
      </x:c>
      <x:c r="B79" s="12" t="str">
        <x:v>U-0704</x:v>
      </x:c>
      <x:c r="C79" s="12" t="str">
        <x:v>HMP</x:v>
      </x:c>
      <x:c r="D79" s="12" t="str">
        <x:v>OUTUBRO ENQUADRADO</x:v>
      </x:c>
      <x:c r="E79" s="14" t="n">
        <x:v>25</x:v>
      </x:c>
      <x:c r="F79" s="15" t="n">
        <x:v>537672.71</x:v>
      </x:c>
      <x:c r="G79" s="15" t="n">
        <x:v>21506.91</x:v>
      </x:c>
      <x:c r="H79" s="15" t="n">
        <x:v>19356.22</x:v>
      </x:c>
      <x:c r="I79" s="15" t="n">
        <x:v>483905.44</x:v>
      </x:c>
      <x:c r="J79" s="16" t="n">
        <x:v>0.1</x:v>
      </x:c>
      <x:c r="K79" s="12" t="str">
        <x:v>NÍVEL 3</x:v>
      </x:c>
      <x:c r="L79" s="12" t="str">
        <x:v>+5%</x:v>
      </x:c>
      <x:c r="M79" s="12" t="str">
        <x:v>30/70 - 10% DE ATO</x:v>
      </x:c>
      <x:c r="N79" s="17" t="n">
        <x:v>2</x:v>
      </x:c>
    </x:row>
    <x:row r="80" ht="23" customHeight="1">
      <x:c r="A80" s="12" t="str">
        <x:v>ALAMEDA JAÚ</x:v>
      </x:c>
      <x:c r="B80" s="12" t="str">
        <x:v>U-1103</x:v>
      </x:c>
      <x:c r="C80" s="12" t="str">
        <x:v>HMP</x:v>
      </x:c>
      <x:c r="D80" s="12" t="str">
        <x:v>OUTUBRO ENQUADRADO</x:v>
      </x:c>
      <x:c r="E80" s="14" t="n">
        <x:v>25</x:v>
      </x:c>
      <x:c r="F80" s="15" t="n">
        <x:v>537672.71</x:v>
      </x:c>
      <x:c r="G80" s="15" t="n">
        <x:v>21506.91</x:v>
      </x:c>
      <x:c r="H80" s="15" t="n">
        <x:v>19356.22</x:v>
      </x:c>
      <x:c r="I80" s="15" t="n">
        <x:v>483905.44</x:v>
      </x:c>
      <x:c r="J80" s="16" t="n">
        <x:v>0.1</x:v>
      </x:c>
      <x:c r="K80" s="12" t="str">
        <x:v>NÍVEL 3</x:v>
      </x:c>
      <x:c r="L80" s="12" t="str">
        <x:v>+5%</x:v>
      </x:c>
      <x:c r="M80" s="12" t="str">
        <x:v>30/70 - 10% DE ATO</x:v>
      </x:c>
      <x:c r="N80" s="17" t="n">
        <x:v>2</x:v>
      </x:c>
    </x:row>
    <x:row r="81" ht="23" customHeight="1">
      <x:c r="A81" s="12" t="str">
        <x:v>ALAMEDA JAÚ</x:v>
      </x:c>
      <x:c r="B81" s="12" t="str">
        <x:v>U-1104</x:v>
      </x:c>
      <x:c r="C81" s="12" t="str">
        <x:v>HMP</x:v>
      </x:c>
      <x:c r="D81" s="12" t="str">
        <x:v>OUTUBRO ENQUADRADO</x:v>
      </x:c>
      <x:c r="E81" s="14" t="n">
        <x:v>25</x:v>
      </x:c>
      <x:c r="F81" s="15" t="n">
        <x:v>537672.71</x:v>
      </x:c>
      <x:c r="G81" s="15" t="n">
        <x:v>21506.91</x:v>
      </x:c>
      <x:c r="H81" s="15" t="n">
        <x:v>19356.22</x:v>
      </x:c>
      <x:c r="I81" s="15" t="n">
        <x:v>483905.44</x:v>
      </x:c>
      <x:c r="J81" s="16" t="n">
        <x:v>0.1</x:v>
      </x:c>
      <x:c r="K81" s="12" t="str">
        <x:v>NÍVEL 3</x:v>
      </x:c>
      <x:c r="L81" s="12" t="str">
        <x:v>+5%</x:v>
      </x:c>
      <x:c r="M81" s="12" t="str">
        <x:v>30/70 - 10% DE ATO</x:v>
      </x:c>
      <x:c r="N81" s="17" t="n">
        <x:v>2</x:v>
      </x:c>
    </x:row>
    <x:row r="82" ht="23" customHeight="1">
      <x:c r="A82" s="12" t="str">
        <x:v>ALAMEDA JAÚ</x:v>
      </x:c>
      <x:c r="B82" s="12" t="str">
        <x:v>U-1301</x:v>
      </x:c>
      <x:c r="C82" s="12" t="str">
        <x:v>HMP</x:v>
      </x:c>
      <x:c r="D82" s="12" t="str">
        <x:v>OUTUBRO ENQUADRADO</x:v>
      </x:c>
      <x:c r="E82" s="14" t="n">
        <x:v>25.68</x:v>
      </x:c>
      <x:c r="F82" s="15" t="n">
        <x:v>537672.71</x:v>
      </x:c>
      <x:c r="G82" s="15" t="n">
        <x:v>20937.41</x:v>
      </x:c>
      <x:c r="H82" s="15" t="n">
        <x:v>18843.67</x:v>
      </x:c>
      <x:c r="I82" s="15" t="n">
        <x:v>483905.44</x:v>
      </x:c>
      <x:c r="J82" s="16" t="n">
        <x:v>0.1</x:v>
      </x:c>
      <x:c r="K82" s="12" t="str">
        <x:v>NÍVEL 3</x:v>
      </x:c>
      <x:c r="L82" s="12" t="str">
        <x:v>+5%</x:v>
      </x:c>
      <x:c r="M82" s="12" t="str">
        <x:v>30/70 - 10% DE ATO</x:v>
      </x:c>
      <x:c r="N82" s="17" t="n">
        <x:v>2</x:v>
      </x:c>
    </x:row>
    <x:row r="83" ht="23" customHeight="1">
      <x:c r="A83" s="12" t="str">
        <x:v>ALAMEDA JAÚ</x:v>
      </x:c>
      <x:c r="B83" s="12" t="str">
        <x:v>U-1304</x:v>
      </x:c>
      <x:c r="C83" s="12" t="str">
        <x:v>HMP</x:v>
      </x:c>
      <x:c r="D83" s="12" t="str">
        <x:v>OUTUBRO ENQUADRADO</x:v>
      </x:c>
      <x:c r="E83" s="14" t="n">
        <x:v>25</x:v>
      </x:c>
      <x:c r="F83" s="15" t="n">
        <x:v>537672.71</x:v>
      </x:c>
      <x:c r="G83" s="15" t="n">
        <x:v>21506.91</x:v>
      </x:c>
      <x:c r="H83" s="15" t="n">
        <x:v>19356.22</x:v>
      </x:c>
      <x:c r="I83" s="15" t="n">
        <x:v>483905.44</x:v>
      </x:c>
      <x:c r="J83" s="16" t="n">
        <x:v>0.1</x:v>
      </x:c>
      <x:c r="K83" s="12" t="str">
        <x:v>NÍVEL 3</x:v>
      </x:c>
      <x:c r="L83" s="12" t="str">
        <x:v>+5%</x:v>
      </x:c>
      <x:c r="M83" s="12" t="str">
        <x:v>30/70 - 10% DE ATO</x:v>
      </x:c>
      <x:c r="N83" s="17" t="n">
        <x:v>2</x:v>
      </x:c>
    </x:row>
  </x:sheetData>
  <x:conditionalFormatting sqref="A5:N83">
    <x:cfRule type="expression" dxfId="0" priority="1">
      <x:formula>$A5="VITACON PERDIZES"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78429abb225404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2" hidden="0" customWidth="1"/>
    <x:col min="3" max="3" width="12" hidden="0" customWidth="1"/>
    <x:col min="4" max="4" width="12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18" t="str">
        <x:v>Campanha HIS/HMP - Outubro/2026</x:v>
      </x:c>
      <x:c r="B1" s="12"/>
      <x:c r="C1" s="12"/>
      <x:c r="D1" s="12"/>
      <x:c r="E1" s="12"/>
      <x:c r="F1" s="12"/>
      <x:c r="G1" s="12"/>
      <x:c r="H1" s="12"/>
    </x:row>
    <x:row r="2">
      <x:c r="A2" s="12" t="str">
        <x:v>Fonte: Campanha HIS_HMP_Outubro.pdf, tabela 07/10/2026.</x:v>
      </x:c>
      <x:c r="B2" s="12"/>
      <x:c r="C2" s="12"/>
      <x:c r="D2" s="12"/>
      <x:c r="E2" s="12"/>
      <x:c r="F2" s="12"/>
      <x:c r="G2" s="12"/>
      <x:c r="H2" s="12"/>
    </x:row>
    <x:row r="3">
      <x:c r="A3" s="12"/>
      <x:c r="B3" s="12"/>
      <x:c r="C3" s="12"/>
      <x:c r="D3" s="12"/>
      <x:c r="E3" s="12"/>
      <x:c r="F3" s="12"/>
      <x:c r="G3" s="12"/>
      <x:c r="H3" s="12"/>
    </x:row>
    <x:row r="4" ht="40" customHeight="1">
      <x:c r="A4" s="20" t="str">
        <x:v>Empreendimento</x:v>
      </x:c>
      <x:c r="B4" s="20" t="str">
        <x:v>Unidades</x:v>
      </x:c>
      <x:c r="C4" s="20" t="str">
        <x:v>HIS</x:v>
      </x:c>
      <x:c r="D4" s="20" t="str">
        <x:v>HMP</x:v>
      </x:c>
      <x:c r="E4" s="20" t="str">
        <x:v>Menor valor (R$)</x:v>
      </x:c>
      <x:c r="F4" s="20" t="str">
        <x:v>Maior desconto</x:v>
      </x:c>
      <x:c r="G4" s="20" t="str">
        <x:v>Nível</x:v>
      </x:c>
      <x:c r="H4" s="20" t="str">
        <x:v>Comissão na fonte</x:v>
      </x:c>
    </x:row>
    <x:row r="5" ht="28" customHeight="1">
      <x:c r="A5" s="12" t="str">
        <x:v>VITACON VENANCIO AIRES</x:v>
      </x:c>
      <x:c r="B5" s="12" t="n">
        <x:v>12</x:v>
      </x:c>
      <x:c r="C5" s="12" t="n">
        <x:v>6</x:v>
      </x:c>
      <x:c r="D5" s="12" t="n">
        <x:v>6</x:v>
      </x:c>
      <x:c r="E5" s="15" t="n">
        <x:v>356782.17</x:v>
      </x:c>
      <x:c r="F5" s="16" t="n">
        <x:v>0.07</x:v>
      </x:c>
      <x:c r="G5" s="12" t="str">
        <x:v>NÍVEL 1</x:v>
      </x:c>
      <x:c r="H5" s="12" t="str">
        <x:v>+15%</x:v>
      </x:c>
    </x:row>
    <x:row r="6" ht="28" customHeight="1">
      <x:c r="A6" s="12" t="str">
        <x:v>VITACON PERDIZES</x:v>
      </x:c>
      <x:c r="B6" s="12" t="n">
        <x:v>12</x:v>
      </x:c>
      <x:c r="C6" s="12" t="n">
        <x:v>12</x:v>
      </x:c>
      <x:c r="D6" s="12" t="n">
        <x:v>0</x:v>
      </x:c>
      <x:c r="E6" s="15" t="n">
        <x:v>352945.8</x:v>
      </x:c>
      <x:c r="F6" s="16" t="n">
        <x:v>0.08</x:v>
      </x:c>
      <x:c r="G6" s="12" t="str">
        <x:v>NÍVEL 1</x:v>
      </x:c>
      <x:c r="H6" s="12" t="str">
        <x:v>+15%</x:v>
      </x:c>
    </x:row>
    <x:row r="7" ht="28" customHeight="1">
      <x:c r="A7" s="12" t="str">
        <x:v>VITACON VILA OLIMPIA</x:v>
      </x:c>
      <x:c r="B7" s="12" t="n">
        <x:v>8</x:v>
      </x:c>
      <x:c r="C7" s="12" t="n">
        <x:v>8</x:v>
      </x:c>
      <x:c r="D7" s="12" t="n">
        <x:v>0</x:v>
      </x:c>
      <x:c r="E7" s="15" t="n">
        <x:v>364454.9</x:v>
      </x:c>
      <x:c r="F7" s="16" t="n">
        <x:v>0.05</x:v>
      </x:c>
      <x:c r="G7" s="12" t="str">
        <x:v>NÍVEL 2</x:v>
      </x:c>
      <x:c r="H7" s="12" t="str">
        <x:v>+10%</x:v>
      </x:c>
    </x:row>
    <x:row r="8" ht="28" customHeight="1">
      <x:c r="A8" s="12" t="str">
        <x:v>VITACON DOMINGOS DE MORAIS</x:v>
      </x:c>
      <x:c r="B8" s="12" t="n">
        <x:v>11</x:v>
      </x:c>
      <x:c r="C8" s="12" t="n">
        <x:v>5</x:v>
      </x:c>
      <x:c r="D8" s="12" t="n">
        <x:v>6</x:v>
      </x:c>
      <x:c r="E8" s="15" t="n">
        <x:v>356782.17</x:v>
      </x:c>
      <x:c r="F8" s="16" t="n">
        <x:v>0.07</x:v>
      </x:c>
      <x:c r="G8" s="12" t="str">
        <x:v>NÍVEL 2</x:v>
      </x:c>
      <x:c r="H8" s="12" t="str">
        <x:v>+10%</x:v>
      </x:c>
    </x:row>
    <x:row r="9" ht="28" customHeight="1">
      <x:c r="A9" s="12" t="str">
        <x:v>VITACON BRIGADEIRO</x:v>
      </x:c>
      <x:c r="B9" s="12" t="n">
        <x:v>8</x:v>
      </x:c>
      <x:c r="C9" s="12" t="n">
        <x:v>0</x:v>
      </x:c>
      <x:c r="D9" s="12" t="n">
        <x:v>8</x:v>
      </x:c>
      <x:c r="E9" s="15" t="n">
        <x:v>500035.62</x:v>
      </x:c>
      <x:c r="F9" s="16" t="n">
        <x:v>0.07</x:v>
      </x:c>
      <x:c r="G9" s="12" t="str">
        <x:v>NÍVEL 2</x:v>
      </x:c>
      <x:c r="H9" s="12" t="str">
        <x:v>+10%</x:v>
      </x:c>
    </x:row>
    <x:row r="10" ht="28" customHeight="1">
      <x:c r="A10" s="12" t="str">
        <x:v>ON MARACATINS</x:v>
      </x:c>
      <x:c r="B10" s="12" t="n">
        <x:v>11</x:v>
      </x:c>
      <x:c r="C10" s="12" t="n">
        <x:v>11</x:v>
      </x:c>
      <x:c r="D10" s="12" t="n">
        <x:v>0</x:v>
      </x:c>
      <x:c r="E10" s="15" t="n">
        <x:v>360618.51</x:v>
      </x:c>
      <x:c r="F10" s="16" t="n">
        <x:v>0.06</x:v>
      </x:c>
      <x:c r="G10" s="12" t="str">
        <x:v>NÍVEL 2</x:v>
      </x:c>
      <x:c r="H10" s="12" t="str">
        <x:v>+10%</x:v>
      </x:c>
    </x:row>
    <x:row r="11" ht="28" customHeight="1">
      <x:c r="A11" s="12" t="str">
        <x:v>VITACON PINHEIROS</x:v>
      </x:c>
      <x:c r="B11" s="12" t="n">
        <x:v>11</x:v>
      </x:c>
      <x:c r="C11" s="12" t="n">
        <x:v>6</x:v>
      </x:c>
      <x:c r="D11" s="12" t="n">
        <x:v>5</x:v>
      </x:c>
      <x:c r="E11" s="15" t="n">
        <x:v>360618.51</x:v>
      </x:c>
      <x:c r="F11" s="16" t="n">
        <x:v>0.06</x:v>
      </x:c>
      <x:c r="G11" s="12" t="str">
        <x:v>NÍVEL 3</x:v>
      </x:c>
      <x:c r="H11" s="12" t="str">
        <x:v>+5%</x:v>
      </x:c>
    </x:row>
    <x:row r="12" ht="28" customHeight="1">
      <x:c r="A12" s="12" t="str">
        <x:v>ALAMEDA JAÚ</x:v>
      </x:c>
      <x:c r="B12" s="12" t="n">
        <x:v>6</x:v>
      </x:c>
      <x:c r="C12" s="12" t="n">
        <x:v>0</x:v>
      </x:c>
      <x:c r="D12" s="12" t="n">
        <x:v>6</x:v>
      </x:c>
      <x:c r="E12" s="15" t="n">
        <x:v>483905.44</x:v>
      </x:c>
      <x:c r="F12" s="16" t="n">
        <x:v>0.1</x:v>
      </x:c>
      <x:c r="G12" s="12" t="str">
        <x:v>NÍVEL 3</x:v>
      </x:c>
      <x:c r="H12" s="12" t="str">
        <x:v>+5%</x:v>
      </x:c>
    </x:row>
    <x:row r="13">
      <x:c r="A13" s="12"/>
      <x:c r="B13" s="12"/>
      <x:c r="C13" s="12"/>
      <x:c r="D13" s="12"/>
      <x:c r="E13" s="12"/>
      <x:c r="F13" s="12"/>
      <x:c r="G13" s="12"/>
      <x:c r="H13" s="12"/>
    </x:row>
    <x:row r="14">
      <x:c r="A14" s="12" t="str">
        <x:v>Unidades selecionadas</x:v>
      </x:c>
      <x:c r="B14" s="12" t="n">
        <x:f>SUM(B5:B12)</x:f>
        <x:v>79</x:v>
      </x:c>
      <x:c r="C14" s="12"/>
      <x:c r="D14" s="12"/>
      <x:c r="E14" s="12"/>
      <x:c r="F14" s="12"/>
      <x:c r="G14" s="12"/>
      <x:c r="H14" s="12"/>
    </x:row>
    <x:row r="15">
      <x:c r="A15" s="12"/>
      <x:c r="B15" s="12"/>
      <x:c r="C15" s="12"/>
      <x:c r="D15" s="12"/>
      <x:c r="E15" s="12"/>
      <x:c r="F15" s="12"/>
      <x:c r="G15" s="12"/>
      <x:c r="H15" s="12"/>
    </x:row>
    <x:row r="16">
      <x:c r="A16" s="12" t="str">
        <x:v>Foco: Perdizes e Venâncio Aires, com 24 unidades no Nível 1.</x:v>
      </x:c>
      <x:c r="B16" s="12"/>
      <x:c r="C16" s="12"/>
      <x:c r="D16" s="12"/>
      <x:c r="E16" s="12"/>
      <x:c r="F16" s="12"/>
      <x:c r="G16" s="12"/>
      <x:c r="H16" s="12"/>
    </x:row>
    <x:row r="17">
      <x:c r="A17" s="12" t="str">
        <x:v>Comissão transcrita do PDF. Os acréscimos não representam a taxa total de corretagem.</x:v>
      </x:c>
      <x:c r="B17" s="12"/>
      <x:c r="C17" s="12"/>
      <x:c r="D17" s="12"/>
      <x:c r="E17" s="12"/>
      <x:c r="F17" s="12"/>
      <x:c r="G17" s="12"/>
      <x:c r="H17" s="12"/>
    </x:row>
  </x:sheetData>
  <x:pageMargins left="0.7" right="0.7" top="0.75" bottom="0.75" header="0.3" footer="0.3"/>
  <x:tableParts count="1">
    <x:tablePart xmlns:r="http://schemas.openxmlformats.org/officeDocument/2006/relationships" r:id="Rb8e565c9579e4d18"/>
  </x:tableParts>
</x:worksheet>
</file>